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480" windowHeight="4440" tabRatio="879" activeTab="1"/>
  </bookViews>
  <sheets>
    <sheet name="information" sheetId="1" r:id="rId1"/>
    <sheet name="Données Q" sheetId="2" r:id="rId2"/>
    <sheet name="Courbes classées" sheetId="3" r:id="rId3"/>
    <sheet name="débit résiduel - graphe" sheetId="4" r:id="rId4"/>
    <sheet name="débit résiduel" sheetId="5" r:id="rId5"/>
  </sheets>
  <definedNames/>
  <calcPr fullCalcOnLoad="1"/>
</workbook>
</file>

<file path=xl/sharedStrings.xml><?xml version="1.0" encoding="utf-8"?>
<sst xmlns="http://schemas.openxmlformats.org/spreadsheetml/2006/main" count="62" uniqueCount="34">
  <si>
    <t>[l/s]</t>
  </si>
  <si>
    <t>Information</t>
  </si>
  <si>
    <t>feuille</t>
  </si>
  <si>
    <t>valeur du débit minimal
Qmin</t>
  </si>
  <si>
    <t>valeur du débit 347
Q347</t>
  </si>
  <si>
    <t>Valeurs seuils pour déterminer le débit résiduel minimal en fonction du Q347</t>
  </si>
  <si>
    <t>Q347</t>
  </si>
  <si>
    <t>Qmin</t>
  </si>
  <si>
    <t>donnés pour établir le graphique de l'article 31 de la loi fédérale sur la protection des eaux (Leaux)</t>
  </si>
  <si>
    <t>graphique de l'article 31 de la loi fédérale sur la protection des eaux (Leaux)</t>
  </si>
  <si>
    <t>débit résiduel</t>
  </si>
  <si>
    <t>débit résiduel - graphe</t>
  </si>
  <si>
    <t>Hydrogramme moyen annuel pour la période 1986 – 1995</t>
  </si>
  <si>
    <t>Date</t>
  </si>
  <si>
    <t>Débit moyen</t>
  </si>
  <si>
    <t>Courbe des débits classés (1986-1995)</t>
  </si>
  <si>
    <t>Rang</t>
  </si>
  <si>
    <t>[jour]</t>
  </si>
  <si>
    <t>Données Q</t>
  </si>
  <si>
    <t>Courbes classées</t>
  </si>
  <si>
    <t>Q347 =</t>
  </si>
  <si>
    <t>Qmin=</t>
  </si>
  <si>
    <t>Consommation actuelle  =</t>
  </si>
  <si>
    <t>Consommation Totale  =</t>
  </si>
  <si>
    <t>Consommation de la commune :</t>
  </si>
  <si>
    <t>Teneur en nitrate final =</t>
  </si>
  <si>
    <t>Consommation supplémentaire  =</t>
  </si>
  <si>
    <t>[mg/l]</t>
  </si>
  <si>
    <t>Irrigation des Vergers=</t>
  </si>
  <si>
    <t>Prélèvements sur le cours d’eau :</t>
  </si>
  <si>
    <t>Débit à assurer toute l'année</t>
  </si>
  <si>
    <t>Débit à assurer toute l'année =</t>
  </si>
  <si>
    <t>Débit à assurer de mi-avril à mi-juillet =</t>
  </si>
  <si>
    <t>Débit à assurer de mi-avril à mi-juillet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</si>
</sst>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mm/yyyy\ hh:mm"/>
    <numFmt numFmtId="165" formatCode="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d/mm/yyyy"/>
    <numFmt numFmtId="173" formatCode="d\-m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0"/>
    <numFmt numFmtId="178" formatCode="0.0000000000000"/>
    <numFmt numFmtId="179" formatCode="0.000000000000"/>
    <numFmt numFmtId="180" formatCode="0.00000000000"/>
    <numFmt numFmtId="181" formatCode="0.0000000000"/>
    <numFmt numFmtId="182" formatCode="dd/mm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vertAlign val="subscript"/>
      <sz val="14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9.75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0.93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Q'!$B$7:$B$372</c:f>
              <c:str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'Données Q'!$C$7:$C$372</c:f>
              <c:numCache>
                <c:ptCount val="366"/>
                <c:pt idx="0">
                  <c:v>67.65408604563656</c:v>
                </c:pt>
                <c:pt idx="1">
                  <c:v>75.53667598288207</c:v>
                </c:pt>
                <c:pt idx="2">
                  <c:v>69.92136788484187</c:v>
                </c:pt>
                <c:pt idx="3">
                  <c:v>61.98053703197953</c:v>
                </c:pt>
                <c:pt idx="4">
                  <c:v>75.08073107096538</c:v>
                </c:pt>
                <c:pt idx="5">
                  <c:v>72.08638795098294</c:v>
                </c:pt>
                <c:pt idx="6">
                  <c:v>64.64260660340739</c:v>
                </c:pt>
                <c:pt idx="7">
                  <c:v>79.2659920638775</c:v>
                </c:pt>
                <c:pt idx="8">
                  <c:v>75.53459934105359</c:v>
                </c:pt>
                <c:pt idx="9">
                  <c:v>69.52666848743687</c:v>
                </c:pt>
                <c:pt idx="10">
                  <c:v>65.63775511738145</c:v>
                </c:pt>
                <c:pt idx="11">
                  <c:v>72.6195478032092</c:v>
                </c:pt>
                <c:pt idx="12">
                  <c:v>60.80551531760878</c:v>
                </c:pt>
                <c:pt idx="13">
                  <c:v>75.19247423589741</c:v>
                </c:pt>
                <c:pt idx="14">
                  <c:v>69.51601074851459</c:v>
                </c:pt>
                <c:pt idx="15">
                  <c:v>60.968101161739874</c:v>
                </c:pt>
                <c:pt idx="16">
                  <c:v>71.94804944730076</c:v>
                </c:pt>
                <c:pt idx="17">
                  <c:v>66.02016194071287</c:v>
                </c:pt>
                <c:pt idx="18">
                  <c:v>68.23695974117616</c:v>
                </c:pt>
                <c:pt idx="19">
                  <c:v>79.40815809108621</c:v>
                </c:pt>
                <c:pt idx="20">
                  <c:v>71.74715255772875</c:v>
                </c:pt>
                <c:pt idx="21">
                  <c:v>73.01180945412462</c:v>
                </c:pt>
                <c:pt idx="22">
                  <c:v>73.207188957859</c:v>
                </c:pt>
                <c:pt idx="23">
                  <c:v>72.02929513323507</c:v>
                </c:pt>
                <c:pt idx="24">
                  <c:v>63.934043501661094</c:v>
                </c:pt>
                <c:pt idx="25">
                  <c:v>60.467769813638625</c:v>
                </c:pt>
                <c:pt idx="26">
                  <c:v>78.1938797449843</c:v>
                </c:pt>
                <c:pt idx="27">
                  <c:v>66.31951549083587</c:v>
                </c:pt>
                <c:pt idx="28">
                  <c:v>68.18817549903291</c:v>
                </c:pt>
                <c:pt idx="29">
                  <c:v>60.298116002168534</c:v>
                </c:pt>
                <c:pt idx="30">
                  <c:v>72.02379729719051</c:v>
                </c:pt>
                <c:pt idx="31">
                  <c:v>69.93979570804714</c:v>
                </c:pt>
                <c:pt idx="32">
                  <c:v>62.96018873105973</c:v>
                </c:pt>
                <c:pt idx="33">
                  <c:v>76.24006773764883</c:v>
                </c:pt>
                <c:pt idx="34">
                  <c:v>77.93179144919262</c:v>
                </c:pt>
                <c:pt idx="35">
                  <c:v>72.35036252061222</c:v>
                </c:pt>
                <c:pt idx="36">
                  <c:v>77.13685493266993</c:v>
                </c:pt>
                <c:pt idx="37">
                  <c:v>65.27883375141946</c:v>
                </c:pt>
                <c:pt idx="38">
                  <c:v>67.65281269043474</c:v>
                </c:pt>
                <c:pt idx="39">
                  <c:v>62.49997275958585</c:v>
                </c:pt>
                <c:pt idx="40">
                  <c:v>76.45901189266634</c:v>
                </c:pt>
                <c:pt idx="41">
                  <c:v>68.18233787614491</c:v>
                </c:pt>
                <c:pt idx="42">
                  <c:v>62.96682161926507</c:v>
                </c:pt>
                <c:pt idx="43">
                  <c:v>61.3816628022507</c:v>
                </c:pt>
                <c:pt idx="44">
                  <c:v>73.53692090419487</c:v>
                </c:pt>
                <c:pt idx="45">
                  <c:v>70.32674009783067</c:v>
                </c:pt>
                <c:pt idx="46">
                  <c:v>63.14104079499955</c:v>
                </c:pt>
                <c:pt idx="47">
                  <c:v>72.38818769062439</c:v>
                </c:pt>
                <c:pt idx="48">
                  <c:v>68.61784962215994</c:v>
                </c:pt>
                <c:pt idx="49">
                  <c:v>60.12767923278047</c:v>
                </c:pt>
                <c:pt idx="50">
                  <c:v>78.16428513709289</c:v>
                </c:pt>
                <c:pt idx="51">
                  <c:v>75.67087138927648</c:v>
                </c:pt>
                <c:pt idx="52">
                  <c:v>67.8544540843923</c:v>
                </c:pt>
                <c:pt idx="53">
                  <c:v>62.82010281679439</c:v>
                </c:pt>
                <c:pt idx="54">
                  <c:v>60.45630373770211</c:v>
                </c:pt>
                <c:pt idx="55">
                  <c:v>65.58554797245034</c:v>
                </c:pt>
                <c:pt idx="56">
                  <c:v>79.89317743486399</c:v>
                </c:pt>
                <c:pt idx="57">
                  <c:v>75.12212779914803</c:v>
                </c:pt>
                <c:pt idx="58">
                  <c:v>78.64365543278804</c:v>
                </c:pt>
                <c:pt idx="59">
                  <c:v>63.56654541138384</c:v>
                </c:pt>
                <c:pt idx="60">
                  <c:v>71.26902520074894</c:v>
                </c:pt>
                <c:pt idx="61">
                  <c:v>77.32303655526327</c:v>
                </c:pt>
                <c:pt idx="62">
                  <c:v>73.76854924052361</c:v>
                </c:pt>
                <c:pt idx="63">
                  <c:v>65.1486311824268</c:v>
                </c:pt>
                <c:pt idx="64">
                  <c:v>68.93338261357512</c:v>
                </c:pt>
                <c:pt idx="65">
                  <c:v>78.97718792125768</c:v>
                </c:pt>
                <c:pt idx="66">
                  <c:v>79.18911467157663</c:v>
                </c:pt>
                <c:pt idx="67">
                  <c:v>60.521729554108084</c:v>
                </c:pt>
                <c:pt idx="68">
                  <c:v>68.13249089553193</c:v>
                </c:pt>
                <c:pt idx="69">
                  <c:v>73.41962501904908</c:v>
                </c:pt>
                <c:pt idx="70">
                  <c:v>78.36385208092315</c:v>
                </c:pt>
                <c:pt idx="71">
                  <c:v>75.61782674624328</c:v>
                </c:pt>
                <c:pt idx="72">
                  <c:v>66.90301485533618</c:v>
                </c:pt>
                <c:pt idx="73">
                  <c:v>78.73543425667044</c:v>
                </c:pt>
                <c:pt idx="74">
                  <c:v>64.92637476047999</c:v>
                </c:pt>
                <c:pt idx="75">
                  <c:v>66.15306267402661</c:v>
                </c:pt>
                <c:pt idx="76">
                  <c:v>73.4550616153183</c:v>
                </c:pt>
                <c:pt idx="77">
                  <c:v>66.38666404093733</c:v>
                </c:pt>
                <c:pt idx="78">
                  <c:v>67.43493476135735</c:v>
                </c:pt>
                <c:pt idx="79">
                  <c:v>67.36619910164019</c:v>
                </c:pt>
                <c:pt idx="80">
                  <c:v>67.38007514576128</c:v>
                </c:pt>
                <c:pt idx="81">
                  <c:v>68.475624054857</c:v>
                </c:pt>
                <c:pt idx="82">
                  <c:v>68.20183606398244</c:v>
                </c:pt>
                <c:pt idx="83">
                  <c:v>68.27020412857591</c:v>
                </c:pt>
                <c:pt idx="84">
                  <c:v>70.88700663069378</c:v>
                </c:pt>
                <c:pt idx="85">
                  <c:v>67.52441484422947</c:v>
                </c:pt>
                <c:pt idx="86">
                  <c:v>67.33935317817642</c:v>
                </c:pt>
                <c:pt idx="87">
                  <c:v>67.3333530325438</c:v>
                </c:pt>
                <c:pt idx="88">
                  <c:v>67.864472247935</c:v>
                </c:pt>
                <c:pt idx="89">
                  <c:v>67.72053510878568</c:v>
                </c:pt>
                <c:pt idx="90">
                  <c:v>68.63016591200352</c:v>
                </c:pt>
                <c:pt idx="91">
                  <c:v>67.99108355376187</c:v>
                </c:pt>
                <c:pt idx="92">
                  <c:v>67.39765668148019</c:v>
                </c:pt>
                <c:pt idx="93">
                  <c:v>67.7507935084416</c:v>
                </c:pt>
                <c:pt idx="94">
                  <c:v>68.03471953709241</c:v>
                </c:pt>
                <c:pt idx="95">
                  <c:v>67.87867711674762</c:v>
                </c:pt>
                <c:pt idx="96">
                  <c:v>71.91313246050424</c:v>
                </c:pt>
                <c:pt idx="97">
                  <c:v>85.47242538541839</c:v>
                </c:pt>
                <c:pt idx="98">
                  <c:v>78.86343527747664</c:v>
                </c:pt>
                <c:pt idx="99">
                  <c:v>76.7212515344569</c:v>
                </c:pt>
                <c:pt idx="100">
                  <c:v>74.73604101689126</c:v>
                </c:pt>
                <c:pt idx="101">
                  <c:v>73.39932608161416</c:v>
                </c:pt>
                <c:pt idx="102">
                  <c:v>72.6549408757075</c:v>
                </c:pt>
                <c:pt idx="103">
                  <c:v>70.60344236283255</c:v>
                </c:pt>
                <c:pt idx="104">
                  <c:v>72.55787720269626</c:v>
                </c:pt>
                <c:pt idx="105">
                  <c:v>75.11327615494707</c:v>
                </c:pt>
                <c:pt idx="106">
                  <c:v>76.13379107039063</c:v>
                </c:pt>
                <c:pt idx="107">
                  <c:v>78.81311893599481</c:v>
                </c:pt>
                <c:pt idx="108">
                  <c:v>89.13802262820279</c:v>
                </c:pt>
                <c:pt idx="109">
                  <c:v>102.77093543506344</c:v>
                </c:pt>
                <c:pt idx="110">
                  <c:v>109.5101548704509</c:v>
                </c:pt>
                <c:pt idx="111">
                  <c:v>119.29951687082419</c:v>
                </c:pt>
                <c:pt idx="112">
                  <c:v>134.40436872843273</c:v>
                </c:pt>
                <c:pt idx="113">
                  <c:v>148.04398825071098</c:v>
                </c:pt>
                <c:pt idx="114">
                  <c:v>160.12009116691806</c:v>
                </c:pt>
                <c:pt idx="115">
                  <c:v>180.83825567879094</c:v>
                </c:pt>
                <c:pt idx="116">
                  <c:v>195.09066220782057</c:v>
                </c:pt>
                <c:pt idx="117">
                  <c:v>200.46027866136922</c:v>
                </c:pt>
                <c:pt idx="118">
                  <c:v>229.3102998474951</c:v>
                </c:pt>
                <c:pt idx="119">
                  <c:v>200.71951516429345</c:v>
                </c:pt>
                <c:pt idx="120">
                  <c:v>218.6403540898422</c:v>
                </c:pt>
                <c:pt idx="121">
                  <c:v>243.28809822678207</c:v>
                </c:pt>
                <c:pt idx="122">
                  <c:v>255.8419564621181</c:v>
                </c:pt>
                <c:pt idx="123">
                  <c:v>250.36141303929477</c:v>
                </c:pt>
                <c:pt idx="124">
                  <c:v>241.1827201620995</c:v>
                </c:pt>
                <c:pt idx="125">
                  <c:v>229.6542144625409</c:v>
                </c:pt>
                <c:pt idx="126">
                  <c:v>241.81060043115403</c:v>
                </c:pt>
                <c:pt idx="127">
                  <c:v>253.9028842489904</c:v>
                </c:pt>
                <c:pt idx="128">
                  <c:v>277.84259139678625</c:v>
                </c:pt>
                <c:pt idx="129">
                  <c:v>281.28063862494497</c:v>
                </c:pt>
                <c:pt idx="130">
                  <c:v>294.3673850497495</c:v>
                </c:pt>
                <c:pt idx="131">
                  <c:v>315.60528767198815</c:v>
                </c:pt>
                <c:pt idx="132">
                  <c:v>301.9747647317194</c:v>
                </c:pt>
                <c:pt idx="133">
                  <c:v>292.17675151312443</c:v>
                </c:pt>
                <c:pt idx="134">
                  <c:v>295.2018579506871</c:v>
                </c:pt>
                <c:pt idx="135">
                  <c:v>322.35164349430283</c:v>
                </c:pt>
                <c:pt idx="136">
                  <c:v>338.58313365069915</c:v>
                </c:pt>
                <c:pt idx="137">
                  <c:v>348.28302321172504</c:v>
                </c:pt>
                <c:pt idx="138">
                  <c:v>326.5565973382872</c:v>
                </c:pt>
                <c:pt idx="139">
                  <c:v>289.56498153291534</c:v>
                </c:pt>
                <c:pt idx="140">
                  <c:v>286.9786576747366</c:v>
                </c:pt>
                <c:pt idx="141">
                  <c:v>298.0482843379114</c:v>
                </c:pt>
                <c:pt idx="142">
                  <c:v>289.0530631187671</c:v>
                </c:pt>
                <c:pt idx="143">
                  <c:v>272.35003108624045</c:v>
                </c:pt>
                <c:pt idx="144">
                  <c:v>264.4444101607915</c:v>
                </c:pt>
                <c:pt idx="145">
                  <c:v>262.9253934649527</c:v>
                </c:pt>
                <c:pt idx="146">
                  <c:v>276.15978885138657</c:v>
                </c:pt>
                <c:pt idx="147">
                  <c:v>260.0390865271375</c:v>
                </c:pt>
                <c:pt idx="148">
                  <c:v>258.6600536649456</c:v>
                </c:pt>
                <c:pt idx="149">
                  <c:v>228.2654763718915</c:v>
                </c:pt>
                <c:pt idx="150">
                  <c:v>231.4672818723389</c:v>
                </c:pt>
                <c:pt idx="151">
                  <c:v>236.5347913072675</c:v>
                </c:pt>
                <c:pt idx="152">
                  <c:v>246.08005975297908</c:v>
                </c:pt>
                <c:pt idx="153">
                  <c:v>260.5036771699476</c:v>
                </c:pt>
                <c:pt idx="154">
                  <c:v>270.9518858707488</c:v>
                </c:pt>
                <c:pt idx="155">
                  <c:v>239.1683285187262</c:v>
                </c:pt>
                <c:pt idx="156">
                  <c:v>229.93531647897103</c:v>
                </c:pt>
                <c:pt idx="157">
                  <c:v>220.68172348295133</c:v>
                </c:pt>
                <c:pt idx="158">
                  <c:v>269.05579854394745</c:v>
                </c:pt>
                <c:pt idx="159">
                  <c:v>215.60224757337053</c:v>
                </c:pt>
                <c:pt idx="160">
                  <c:v>207.2194910493252</c:v>
                </c:pt>
                <c:pt idx="161">
                  <c:v>203.98493339297227</c:v>
                </c:pt>
                <c:pt idx="162">
                  <c:v>209.4826801920036</c:v>
                </c:pt>
                <c:pt idx="163">
                  <c:v>195.36560559040774</c:v>
                </c:pt>
                <c:pt idx="164">
                  <c:v>214.9434938976629</c:v>
                </c:pt>
                <c:pt idx="165">
                  <c:v>216.90974214652456</c:v>
                </c:pt>
                <c:pt idx="166">
                  <c:v>210.70333450396438</c:v>
                </c:pt>
                <c:pt idx="167">
                  <c:v>188.79976568328604</c:v>
                </c:pt>
                <c:pt idx="168">
                  <c:v>175.66823193657527</c:v>
                </c:pt>
                <c:pt idx="169">
                  <c:v>170.9513476670643</c:v>
                </c:pt>
                <c:pt idx="170">
                  <c:v>166.7731217186732</c:v>
                </c:pt>
                <c:pt idx="171">
                  <c:v>170.10206376693714</c:v>
                </c:pt>
                <c:pt idx="172">
                  <c:v>160.2716974354971</c:v>
                </c:pt>
                <c:pt idx="173">
                  <c:v>160.52304844552404</c:v>
                </c:pt>
                <c:pt idx="174">
                  <c:v>148.45453674080917</c:v>
                </c:pt>
                <c:pt idx="175">
                  <c:v>141.69049637561392</c:v>
                </c:pt>
                <c:pt idx="176">
                  <c:v>162.04506130010202</c:v>
                </c:pt>
                <c:pt idx="177">
                  <c:v>154.0197585453863</c:v>
                </c:pt>
                <c:pt idx="178">
                  <c:v>144.53572528217532</c:v>
                </c:pt>
                <c:pt idx="179">
                  <c:v>133.9563056035443</c:v>
                </c:pt>
                <c:pt idx="180">
                  <c:v>126.30401892764986</c:v>
                </c:pt>
                <c:pt idx="181">
                  <c:v>151.6285269073845</c:v>
                </c:pt>
                <c:pt idx="182">
                  <c:v>152.7206788258891</c:v>
                </c:pt>
                <c:pt idx="183">
                  <c:v>146.51260763313405</c:v>
                </c:pt>
                <c:pt idx="184">
                  <c:v>109.41478055973715</c:v>
                </c:pt>
                <c:pt idx="185">
                  <c:v>104.76750030511477</c:v>
                </c:pt>
                <c:pt idx="186">
                  <c:v>128.28081550692866</c:v>
                </c:pt>
                <c:pt idx="187">
                  <c:v>120.35635490970363</c:v>
                </c:pt>
                <c:pt idx="188">
                  <c:v>126.67438036062535</c:v>
                </c:pt>
                <c:pt idx="189">
                  <c:v>99.45723092510568</c:v>
                </c:pt>
                <c:pt idx="190">
                  <c:v>105.11979544870526</c:v>
                </c:pt>
                <c:pt idx="191">
                  <c:v>106.14177639545699</c:v>
                </c:pt>
                <c:pt idx="192">
                  <c:v>129.15016774342013</c:v>
                </c:pt>
                <c:pt idx="193">
                  <c:v>100.14845894318842</c:v>
                </c:pt>
                <c:pt idx="194">
                  <c:v>125.19197533551969</c:v>
                </c:pt>
                <c:pt idx="195">
                  <c:v>113.35266692425363</c:v>
                </c:pt>
                <c:pt idx="196">
                  <c:v>80.51719717821986</c:v>
                </c:pt>
                <c:pt idx="197">
                  <c:v>72.59310974841003</c:v>
                </c:pt>
                <c:pt idx="198">
                  <c:v>72.9278210326113</c:v>
                </c:pt>
                <c:pt idx="199">
                  <c:v>73.76077512306023</c:v>
                </c:pt>
                <c:pt idx="200">
                  <c:v>70.96303760907783</c:v>
                </c:pt>
                <c:pt idx="201">
                  <c:v>73.47403796308866</c:v>
                </c:pt>
                <c:pt idx="202">
                  <c:v>79.65871694865866</c:v>
                </c:pt>
                <c:pt idx="203">
                  <c:v>75.48088449673607</c:v>
                </c:pt>
                <c:pt idx="204">
                  <c:v>72.62788012888737</c:v>
                </c:pt>
                <c:pt idx="205">
                  <c:v>68.68749917281913</c:v>
                </c:pt>
                <c:pt idx="206">
                  <c:v>69.5356902753993</c:v>
                </c:pt>
                <c:pt idx="207">
                  <c:v>70.81768661849735</c:v>
                </c:pt>
                <c:pt idx="208">
                  <c:v>67.75298482317227</c:v>
                </c:pt>
                <c:pt idx="209">
                  <c:v>68.07153928584924</c:v>
                </c:pt>
                <c:pt idx="210">
                  <c:v>69.41924527093342</c:v>
                </c:pt>
                <c:pt idx="211">
                  <c:v>69.47548055593384</c:v>
                </c:pt>
                <c:pt idx="212">
                  <c:v>68.71858669521332</c:v>
                </c:pt>
                <c:pt idx="213">
                  <c:v>67.93472044712045</c:v>
                </c:pt>
                <c:pt idx="214">
                  <c:v>68.66741738418614</c:v>
                </c:pt>
                <c:pt idx="215">
                  <c:v>67.33238934146064</c:v>
                </c:pt>
                <c:pt idx="216">
                  <c:v>67.45224393569913</c:v>
                </c:pt>
                <c:pt idx="217">
                  <c:v>67.58340478381042</c:v>
                </c:pt>
                <c:pt idx="218">
                  <c:v>67.89058646144372</c:v>
                </c:pt>
                <c:pt idx="219">
                  <c:v>89.42104796549914</c:v>
                </c:pt>
                <c:pt idx="220">
                  <c:v>67.5666709153519</c:v>
                </c:pt>
                <c:pt idx="221">
                  <c:v>67.45029633907626</c:v>
                </c:pt>
                <c:pt idx="222">
                  <c:v>67.61385110704738</c:v>
                </c:pt>
                <c:pt idx="223">
                  <c:v>69.79193050156024</c:v>
                </c:pt>
                <c:pt idx="224">
                  <c:v>70.0042770216339</c:v>
                </c:pt>
                <c:pt idx="225">
                  <c:v>68.20980898657317</c:v>
                </c:pt>
                <c:pt idx="226">
                  <c:v>67.3337030148675</c:v>
                </c:pt>
                <c:pt idx="227">
                  <c:v>68.12937081958353</c:v>
                </c:pt>
                <c:pt idx="228">
                  <c:v>69.80006976319457</c:v>
                </c:pt>
                <c:pt idx="229">
                  <c:v>80.82489056969577</c:v>
                </c:pt>
                <c:pt idx="230">
                  <c:v>67.81307954617365</c:v>
                </c:pt>
                <c:pt idx="231">
                  <c:v>67.3321699355085</c:v>
                </c:pt>
                <c:pt idx="232">
                  <c:v>67.33330472438024</c:v>
                </c:pt>
                <c:pt idx="233">
                  <c:v>68.19546937267509</c:v>
                </c:pt>
                <c:pt idx="234">
                  <c:v>77.53146426264182</c:v>
                </c:pt>
                <c:pt idx="235">
                  <c:v>78.82602228020271</c:v>
                </c:pt>
                <c:pt idx="236">
                  <c:v>71.30021833969154</c:v>
                </c:pt>
                <c:pt idx="237">
                  <c:v>67.34274824880686</c:v>
                </c:pt>
                <c:pt idx="238">
                  <c:v>73.66583398893863</c:v>
                </c:pt>
                <c:pt idx="239">
                  <c:v>79.4446942314726</c:v>
                </c:pt>
                <c:pt idx="240">
                  <c:v>69.79206942326788</c:v>
                </c:pt>
                <c:pt idx="241">
                  <c:v>69.1852873352</c:v>
                </c:pt>
                <c:pt idx="242">
                  <c:v>67.68013910835538</c:v>
                </c:pt>
                <c:pt idx="243">
                  <c:v>67.81081473100787</c:v>
                </c:pt>
                <c:pt idx="244">
                  <c:v>69.67267375649624</c:v>
                </c:pt>
                <c:pt idx="245">
                  <c:v>69.05393186073596</c:v>
                </c:pt>
                <c:pt idx="246">
                  <c:v>67.36144802705262</c:v>
                </c:pt>
                <c:pt idx="247">
                  <c:v>67.37578308502643</c:v>
                </c:pt>
                <c:pt idx="248">
                  <c:v>67.5515758975592</c:v>
                </c:pt>
                <c:pt idx="249">
                  <c:v>67.69998185868285</c:v>
                </c:pt>
                <c:pt idx="250">
                  <c:v>69.34685221990509</c:v>
                </c:pt>
                <c:pt idx="251">
                  <c:v>70.4701354928344</c:v>
                </c:pt>
                <c:pt idx="252">
                  <c:v>72.14344953286438</c:v>
                </c:pt>
                <c:pt idx="253">
                  <c:v>69.90618861859059</c:v>
                </c:pt>
                <c:pt idx="254">
                  <c:v>70.9990269971601</c:v>
                </c:pt>
                <c:pt idx="255">
                  <c:v>77.10797484422336</c:v>
                </c:pt>
                <c:pt idx="256">
                  <c:v>79.05269075367691</c:v>
                </c:pt>
                <c:pt idx="257">
                  <c:v>76.8114457965734</c:v>
                </c:pt>
                <c:pt idx="258">
                  <c:v>77.08695626421682</c:v>
                </c:pt>
                <c:pt idx="259">
                  <c:v>81.3405741022386</c:v>
                </c:pt>
                <c:pt idx="260">
                  <c:v>76.00237461386979</c:v>
                </c:pt>
                <c:pt idx="261">
                  <c:v>76.86213854892476</c:v>
                </c:pt>
                <c:pt idx="262">
                  <c:v>84.90584165642525</c:v>
                </c:pt>
                <c:pt idx="263">
                  <c:v>82.62165679499208</c:v>
                </c:pt>
                <c:pt idx="264">
                  <c:v>81.93420256051441</c:v>
                </c:pt>
                <c:pt idx="265">
                  <c:v>100.78019895340256</c:v>
                </c:pt>
                <c:pt idx="266">
                  <c:v>107.23676888064784</c:v>
                </c:pt>
                <c:pt idx="267">
                  <c:v>97.85651215106603</c:v>
                </c:pt>
                <c:pt idx="268">
                  <c:v>103.76325942289827</c:v>
                </c:pt>
                <c:pt idx="269">
                  <c:v>110.98092317017985</c:v>
                </c:pt>
                <c:pt idx="270">
                  <c:v>117.06278821936147</c:v>
                </c:pt>
                <c:pt idx="271">
                  <c:v>106.99436860792626</c:v>
                </c:pt>
                <c:pt idx="272">
                  <c:v>111.55617210466798</c:v>
                </c:pt>
                <c:pt idx="273">
                  <c:v>108.87099540789337</c:v>
                </c:pt>
                <c:pt idx="274">
                  <c:v>112.0911364602827</c:v>
                </c:pt>
                <c:pt idx="275">
                  <c:v>119.1922089469737</c:v>
                </c:pt>
                <c:pt idx="276">
                  <c:v>129.13641034898967</c:v>
                </c:pt>
                <c:pt idx="277">
                  <c:v>129.40243551262833</c:v>
                </c:pt>
                <c:pt idx="278">
                  <c:v>129.0989639911288</c:v>
                </c:pt>
                <c:pt idx="279">
                  <c:v>130.94247070024144</c:v>
                </c:pt>
                <c:pt idx="280">
                  <c:v>137.04608522265772</c:v>
                </c:pt>
                <c:pt idx="281">
                  <c:v>139.80702803618104</c:v>
                </c:pt>
                <c:pt idx="282">
                  <c:v>139.63034484092526</c:v>
                </c:pt>
                <c:pt idx="283">
                  <c:v>167.70706820882265</c:v>
                </c:pt>
                <c:pt idx="284">
                  <c:v>156.52531108287167</c:v>
                </c:pt>
                <c:pt idx="285">
                  <c:v>155.55409702910356</c:v>
                </c:pt>
                <c:pt idx="286">
                  <c:v>149.9613629216613</c:v>
                </c:pt>
                <c:pt idx="287">
                  <c:v>147.53393826645035</c:v>
                </c:pt>
                <c:pt idx="288">
                  <c:v>143.84148242791946</c:v>
                </c:pt>
                <c:pt idx="289">
                  <c:v>141.6416395734523</c:v>
                </c:pt>
                <c:pt idx="290">
                  <c:v>139.96036634440316</c:v>
                </c:pt>
                <c:pt idx="291">
                  <c:v>137.03655275554053</c:v>
                </c:pt>
                <c:pt idx="292">
                  <c:v>140.5457308435774</c:v>
                </c:pt>
                <c:pt idx="293">
                  <c:v>145.17859871312297</c:v>
                </c:pt>
                <c:pt idx="294">
                  <c:v>145.44011649074622</c:v>
                </c:pt>
                <c:pt idx="295">
                  <c:v>155.97573611337242</c:v>
                </c:pt>
                <c:pt idx="296">
                  <c:v>136.32734320449495</c:v>
                </c:pt>
                <c:pt idx="297">
                  <c:v>134.2875786803198</c:v>
                </c:pt>
                <c:pt idx="298">
                  <c:v>133.9290250992998</c:v>
                </c:pt>
                <c:pt idx="299">
                  <c:v>132.6307514014464</c:v>
                </c:pt>
                <c:pt idx="300">
                  <c:v>125.94419991464471</c:v>
                </c:pt>
                <c:pt idx="301">
                  <c:v>146.0177002370215</c:v>
                </c:pt>
                <c:pt idx="302">
                  <c:v>154.78173511097046</c:v>
                </c:pt>
                <c:pt idx="303">
                  <c:v>146.8616756369839</c:v>
                </c:pt>
                <c:pt idx="304">
                  <c:v>117.6085877562568</c:v>
                </c:pt>
                <c:pt idx="305">
                  <c:v>110.68094942765487</c:v>
                </c:pt>
                <c:pt idx="306">
                  <c:v>104.36641414974784</c:v>
                </c:pt>
                <c:pt idx="307">
                  <c:v>105.84444369241504</c:v>
                </c:pt>
                <c:pt idx="308">
                  <c:v>101.54783548233937</c:v>
                </c:pt>
                <c:pt idx="309">
                  <c:v>96.87110511344927</c:v>
                </c:pt>
                <c:pt idx="310">
                  <c:v>91.38403171387381</c:v>
                </c:pt>
                <c:pt idx="311">
                  <c:v>86.96617557596377</c:v>
                </c:pt>
                <c:pt idx="312">
                  <c:v>82.31814486368859</c:v>
                </c:pt>
                <c:pt idx="313">
                  <c:v>78.76046007427959</c:v>
                </c:pt>
                <c:pt idx="314">
                  <c:v>76.24725132796723</c:v>
                </c:pt>
                <c:pt idx="315">
                  <c:v>76.74314832890263</c:v>
                </c:pt>
                <c:pt idx="316">
                  <c:v>75.92709362289307</c:v>
                </c:pt>
                <c:pt idx="317">
                  <c:v>73.59674762866395</c:v>
                </c:pt>
                <c:pt idx="318">
                  <c:v>69.19981153504695</c:v>
                </c:pt>
                <c:pt idx="319">
                  <c:v>72.55849083598487</c:v>
                </c:pt>
                <c:pt idx="320">
                  <c:v>70.91226106792861</c:v>
                </c:pt>
                <c:pt idx="321">
                  <c:v>68.10775409813044</c:v>
                </c:pt>
                <c:pt idx="322">
                  <c:v>67.8832039489849</c:v>
                </c:pt>
                <c:pt idx="323">
                  <c:v>70.82548766930611</c:v>
                </c:pt>
                <c:pt idx="324">
                  <c:v>67.70226581315055</c:v>
                </c:pt>
                <c:pt idx="325">
                  <c:v>79.48892077396738</c:v>
                </c:pt>
                <c:pt idx="326">
                  <c:v>99.96217394161329</c:v>
                </c:pt>
                <c:pt idx="327">
                  <c:v>84.57093007628632</c:v>
                </c:pt>
                <c:pt idx="328">
                  <c:v>71.01680829296531</c:v>
                </c:pt>
                <c:pt idx="329">
                  <c:v>67.77626153244054</c:v>
                </c:pt>
                <c:pt idx="330">
                  <c:v>75.44051249130649</c:v>
                </c:pt>
                <c:pt idx="331">
                  <c:v>67.7230676006745</c:v>
                </c:pt>
                <c:pt idx="332">
                  <c:v>67.95577315094323</c:v>
                </c:pt>
                <c:pt idx="333">
                  <c:v>67.68078896343408</c:v>
                </c:pt>
                <c:pt idx="334">
                  <c:v>67.77328014930592</c:v>
                </c:pt>
                <c:pt idx="335">
                  <c:v>70.21447770188493</c:v>
                </c:pt>
                <c:pt idx="336">
                  <c:v>71.51585340567097</c:v>
                </c:pt>
                <c:pt idx="337">
                  <c:v>71.49626862052526</c:v>
                </c:pt>
                <c:pt idx="338">
                  <c:v>70.10851772740479</c:v>
                </c:pt>
                <c:pt idx="339">
                  <c:v>67.595002704621</c:v>
                </c:pt>
                <c:pt idx="340">
                  <c:v>70.97385026434387</c:v>
                </c:pt>
                <c:pt idx="341">
                  <c:v>75.0679688218409</c:v>
                </c:pt>
                <c:pt idx="342">
                  <c:v>77.53751776412132</c:v>
                </c:pt>
                <c:pt idx="343">
                  <c:v>79.56941102868127</c:v>
                </c:pt>
                <c:pt idx="344">
                  <c:v>83.83253680112963</c:v>
                </c:pt>
                <c:pt idx="345">
                  <c:v>89.11587848102694</c:v>
                </c:pt>
                <c:pt idx="346">
                  <c:v>87.0761591590557</c:v>
                </c:pt>
                <c:pt idx="347">
                  <c:v>90.43588064068982</c:v>
                </c:pt>
                <c:pt idx="348">
                  <c:v>80.12504796194094</c:v>
                </c:pt>
                <c:pt idx="349">
                  <c:v>82.09099203235589</c:v>
                </c:pt>
                <c:pt idx="350">
                  <c:v>81.80941314275718</c:v>
                </c:pt>
                <c:pt idx="351">
                  <c:v>81.59337004111072</c:v>
                </c:pt>
                <c:pt idx="352">
                  <c:v>71.32621506812646</c:v>
                </c:pt>
                <c:pt idx="353">
                  <c:v>67.41484731133637</c:v>
                </c:pt>
                <c:pt idx="354">
                  <c:v>69.09054821602555</c:v>
                </c:pt>
                <c:pt idx="355">
                  <c:v>71.51628432920793</c:v>
                </c:pt>
                <c:pt idx="356">
                  <c:v>72.05123889733804</c:v>
                </c:pt>
                <c:pt idx="357">
                  <c:v>78.08775855425209</c:v>
                </c:pt>
                <c:pt idx="358">
                  <c:v>77.98047771558664</c:v>
                </c:pt>
                <c:pt idx="359">
                  <c:v>81.47343480751866</c:v>
                </c:pt>
                <c:pt idx="360">
                  <c:v>92.5852452613877</c:v>
                </c:pt>
                <c:pt idx="361">
                  <c:v>93.74727355281878</c:v>
                </c:pt>
                <c:pt idx="362">
                  <c:v>95.71647240931638</c:v>
                </c:pt>
                <c:pt idx="363">
                  <c:v>95.10345971953286</c:v>
                </c:pt>
                <c:pt idx="364">
                  <c:v>100.51079106361232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'Données Q'!$B$7:$B$372</c:f>
              <c:str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'Données Q'!$E$7:$E$372</c:f>
              <c:numCache>
                <c:ptCount val="366"/>
                <c:pt idx="109">
                  <c:v>96.80429176874532</c:v>
                </c:pt>
                <c:pt idx="110">
                  <c:v>96.80429176874532</c:v>
                </c:pt>
                <c:pt idx="111">
                  <c:v>96.80429176874532</c:v>
                </c:pt>
                <c:pt idx="112">
                  <c:v>96.80429176874532</c:v>
                </c:pt>
                <c:pt idx="113">
                  <c:v>96.80429176874532</c:v>
                </c:pt>
                <c:pt idx="114">
                  <c:v>96.80429176874532</c:v>
                </c:pt>
                <c:pt idx="115">
                  <c:v>96.80429176874532</c:v>
                </c:pt>
                <c:pt idx="116">
                  <c:v>96.80429176874532</c:v>
                </c:pt>
                <c:pt idx="117">
                  <c:v>96.80429176874532</c:v>
                </c:pt>
                <c:pt idx="118">
                  <c:v>96.80429176874532</c:v>
                </c:pt>
                <c:pt idx="119">
                  <c:v>96.80429176874532</c:v>
                </c:pt>
                <c:pt idx="120">
                  <c:v>96.80429176874532</c:v>
                </c:pt>
                <c:pt idx="121">
                  <c:v>96.80429176874532</c:v>
                </c:pt>
                <c:pt idx="122">
                  <c:v>96.80429176874532</c:v>
                </c:pt>
                <c:pt idx="123">
                  <c:v>96.80429176874532</c:v>
                </c:pt>
                <c:pt idx="124">
                  <c:v>96.80429176874532</c:v>
                </c:pt>
                <c:pt idx="125">
                  <c:v>96.80429176874532</c:v>
                </c:pt>
                <c:pt idx="126">
                  <c:v>96.80429176874532</c:v>
                </c:pt>
                <c:pt idx="127">
                  <c:v>96.80429176874532</c:v>
                </c:pt>
                <c:pt idx="128">
                  <c:v>96.80429176874532</c:v>
                </c:pt>
                <c:pt idx="129">
                  <c:v>96.80429176874532</c:v>
                </c:pt>
                <c:pt idx="130">
                  <c:v>96.80429176874532</c:v>
                </c:pt>
                <c:pt idx="131">
                  <c:v>96.80429176874532</c:v>
                </c:pt>
                <c:pt idx="132">
                  <c:v>96.80429176874532</c:v>
                </c:pt>
                <c:pt idx="133">
                  <c:v>96.80429176874532</c:v>
                </c:pt>
                <c:pt idx="134">
                  <c:v>96.80429176874532</c:v>
                </c:pt>
                <c:pt idx="135">
                  <c:v>96.80429176874532</c:v>
                </c:pt>
                <c:pt idx="136">
                  <c:v>96.80429176874532</c:v>
                </c:pt>
                <c:pt idx="137">
                  <c:v>96.80429176874532</c:v>
                </c:pt>
                <c:pt idx="138">
                  <c:v>96.80429176874532</c:v>
                </c:pt>
                <c:pt idx="139">
                  <c:v>96.80429176874532</c:v>
                </c:pt>
                <c:pt idx="140">
                  <c:v>96.80429176874532</c:v>
                </c:pt>
                <c:pt idx="141">
                  <c:v>96.80429176874532</c:v>
                </c:pt>
                <c:pt idx="142">
                  <c:v>96.80429176874532</c:v>
                </c:pt>
                <c:pt idx="143">
                  <c:v>96.80429176874532</c:v>
                </c:pt>
                <c:pt idx="144">
                  <c:v>96.80429176874532</c:v>
                </c:pt>
                <c:pt idx="145">
                  <c:v>96.80429176874532</c:v>
                </c:pt>
                <c:pt idx="146">
                  <c:v>96.80429176874532</c:v>
                </c:pt>
                <c:pt idx="147">
                  <c:v>96.80429176874532</c:v>
                </c:pt>
                <c:pt idx="148">
                  <c:v>96.80429176874532</c:v>
                </c:pt>
                <c:pt idx="149">
                  <c:v>96.80429176874532</c:v>
                </c:pt>
                <c:pt idx="150">
                  <c:v>96.80429176874532</c:v>
                </c:pt>
                <c:pt idx="151">
                  <c:v>96.80429176874532</c:v>
                </c:pt>
                <c:pt idx="152">
                  <c:v>96.80429176874532</c:v>
                </c:pt>
                <c:pt idx="153">
                  <c:v>96.80429176874532</c:v>
                </c:pt>
                <c:pt idx="154">
                  <c:v>96.80429176874532</c:v>
                </c:pt>
                <c:pt idx="155">
                  <c:v>96.80429176874532</c:v>
                </c:pt>
                <c:pt idx="156">
                  <c:v>96.80429176874532</c:v>
                </c:pt>
                <c:pt idx="157">
                  <c:v>96.80429176874532</c:v>
                </c:pt>
                <c:pt idx="158">
                  <c:v>96.80429176874532</c:v>
                </c:pt>
                <c:pt idx="159">
                  <c:v>96.80429176874532</c:v>
                </c:pt>
                <c:pt idx="160">
                  <c:v>96.80429176874532</c:v>
                </c:pt>
                <c:pt idx="161">
                  <c:v>96.80429176874532</c:v>
                </c:pt>
                <c:pt idx="162">
                  <c:v>96.80429176874532</c:v>
                </c:pt>
                <c:pt idx="163">
                  <c:v>96.80429176874532</c:v>
                </c:pt>
                <c:pt idx="164">
                  <c:v>96.80429176874532</c:v>
                </c:pt>
                <c:pt idx="165">
                  <c:v>96.80429176874532</c:v>
                </c:pt>
                <c:pt idx="166">
                  <c:v>96.80429176874532</c:v>
                </c:pt>
                <c:pt idx="167">
                  <c:v>96.80429176874532</c:v>
                </c:pt>
                <c:pt idx="168">
                  <c:v>96.80429176874532</c:v>
                </c:pt>
                <c:pt idx="169">
                  <c:v>96.80429176874532</c:v>
                </c:pt>
                <c:pt idx="170">
                  <c:v>96.80429176874532</c:v>
                </c:pt>
                <c:pt idx="171">
                  <c:v>96.80429176874532</c:v>
                </c:pt>
                <c:pt idx="172">
                  <c:v>96.80429176874532</c:v>
                </c:pt>
                <c:pt idx="173">
                  <c:v>96.80429176874532</c:v>
                </c:pt>
                <c:pt idx="174">
                  <c:v>96.80429176874532</c:v>
                </c:pt>
                <c:pt idx="175">
                  <c:v>96.80429176874532</c:v>
                </c:pt>
                <c:pt idx="176">
                  <c:v>96.80429176874532</c:v>
                </c:pt>
                <c:pt idx="177">
                  <c:v>96.80429176874532</c:v>
                </c:pt>
                <c:pt idx="178">
                  <c:v>96.80429176874532</c:v>
                </c:pt>
                <c:pt idx="179">
                  <c:v>96.80429176874532</c:v>
                </c:pt>
                <c:pt idx="180">
                  <c:v>96.80429176874532</c:v>
                </c:pt>
                <c:pt idx="181">
                  <c:v>96.80429176874532</c:v>
                </c:pt>
                <c:pt idx="182">
                  <c:v>96.80429176874532</c:v>
                </c:pt>
                <c:pt idx="183">
                  <c:v>96.80429176874532</c:v>
                </c:pt>
                <c:pt idx="184">
                  <c:v>96.80429176874532</c:v>
                </c:pt>
                <c:pt idx="185">
                  <c:v>96.80429176874532</c:v>
                </c:pt>
                <c:pt idx="186">
                  <c:v>96.80429176874532</c:v>
                </c:pt>
                <c:pt idx="187">
                  <c:v>96.80429176874532</c:v>
                </c:pt>
                <c:pt idx="188">
                  <c:v>96.80429176874532</c:v>
                </c:pt>
                <c:pt idx="189">
                  <c:v>96.80429176874532</c:v>
                </c:pt>
                <c:pt idx="190">
                  <c:v>96.80429176874532</c:v>
                </c:pt>
                <c:pt idx="191">
                  <c:v>96.80429176874532</c:v>
                </c:pt>
                <c:pt idx="192">
                  <c:v>96.80429176874532</c:v>
                </c:pt>
                <c:pt idx="193">
                  <c:v>96.80429176874532</c:v>
                </c:pt>
                <c:pt idx="194">
                  <c:v>96.80429176874532</c:v>
                </c:pt>
                <c:pt idx="195">
                  <c:v>96.80429176874532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'Données Q'!$B$7:$B$372</c:f>
              <c:str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'Données Q'!$D$7:$D$372</c:f>
              <c:numCache>
                <c:ptCount val="366"/>
                <c:pt idx="0">
                  <c:v>56.8</c:v>
                </c:pt>
                <c:pt idx="1">
                  <c:v>56.8</c:v>
                </c:pt>
                <c:pt idx="2">
                  <c:v>56.8</c:v>
                </c:pt>
                <c:pt idx="3">
                  <c:v>56.8</c:v>
                </c:pt>
                <c:pt idx="4">
                  <c:v>56.8</c:v>
                </c:pt>
                <c:pt idx="5">
                  <c:v>56.8</c:v>
                </c:pt>
                <c:pt idx="6">
                  <c:v>56.8</c:v>
                </c:pt>
                <c:pt idx="7">
                  <c:v>56.8</c:v>
                </c:pt>
                <c:pt idx="8">
                  <c:v>56.8</c:v>
                </c:pt>
                <c:pt idx="9">
                  <c:v>56.8</c:v>
                </c:pt>
                <c:pt idx="10">
                  <c:v>56.8</c:v>
                </c:pt>
                <c:pt idx="11">
                  <c:v>56.8</c:v>
                </c:pt>
                <c:pt idx="12">
                  <c:v>56.8</c:v>
                </c:pt>
                <c:pt idx="13">
                  <c:v>56.8</c:v>
                </c:pt>
                <c:pt idx="14">
                  <c:v>56.8</c:v>
                </c:pt>
                <c:pt idx="15">
                  <c:v>56.8</c:v>
                </c:pt>
                <c:pt idx="16">
                  <c:v>56.8</c:v>
                </c:pt>
                <c:pt idx="17">
                  <c:v>56.8</c:v>
                </c:pt>
                <c:pt idx="18">
                  <c:v>56.8</c:v>
                </c:pt>
                <c:pt idx="19">
                  <c:v>56.8</c:v>
                </c:pt>
                <c:pt idx="20">
                  <c:v>56.8</c:v>
                </c:pt>
                <c:pt idx="21">
                  <c:v>56.8</c:v>
                </c:pt>
                <c:pt idx="22">
                  <c:v>56.8</c:v>
                </c:pt>
                <c:pt idx="23">
                  <c:v>56.8</c:v>
                </c:pt>
                <c:pt idx="24">
                  <c:v>56.8</c:v>
                </c:pt>
                <c:pt idx="25">
                  <c:v>56.8</c:v>
                </c:pt>
                <c:pt idx="26">
                  <c:v>56.8</c:v>
                </c:pt>
                <c:pt idx="27">
                  <c:v>56.8</c:v>
                </c:pt>
                <c:pt idx="28">
                  <c:v>56.8</c:v>
                </c:pt>
                <c:pt idx="29">
                  <c:v>56.8</c:v>
                </c:pt>
                <c:pt idx="30">
                  <c:v>56.8</c:v>
                </c:pt>
                <c:pt idx="31">
                  <c:v>56.8</c:v>
                </c:pt>
                <c:pt idx="32">
                  <c:v>56.8</c:v>
                </c:pt>
                <c:pt idx="33">
                  <c:v>56.8</c:v>
                </c:pt>
                <c:pt idx="34">
                  <c:v>56.8</c:v>
                </c:pt>
                <c:pt idx="35">
                  <c:v>56.8</c:v>
                </c:pt>
                <c:pt idx="36">
                  <c:v>56.8</c:v>
                </c:pt>
                <c:pt idx="37">
                  <c:v>56.8</c:v>
                </c:pt>
                <c:pt idx="38">
                  <c:v>56.8</c:v>
                </c:pt>
                <c:pt idx="39">
                  <c:v>56.8</c:v>
                </c:pt>
                <c:pt idx="40">
                  <c:v>56.8</c:v>
                </c:pt>
                <c:pt idx="41">
                  <c:v>56.8</c:v>
                </c:pt>
                <c:pt idx="42">
                  <c:v>56.8</c:v>
                </c:pt>
                <c:pt idx="43">
                  <c:v>56.8</c:v>
                </c:pt>
                <c:pt idx="44">
                  <c:v>56.8</c:v>
                </c:pt>
                <c:pt idx="45">
                  <c:v>56.8</c:v>
                </c:pt>
                <c:pt idx="46">
                  <c:v>56.8</c:v>
                </c:pt>
                <c:pt idx="47">
                  <c:v>56.8</c:v>
                </c:pt>
                <c:pt idx="48">
                  <c:v>56.8</c:v>
                </c:pt>
                <c:pt idx="49">
                  <c:v>56.8</c:v>
                </c:pt>
                <c:pt idx="50">
                  <c:v>56.8</c:v>
                </c:pt>
                <c:pt idx="51">
                  <c:v>56.8</c:v>
                </c:pt>
                <c:pt idx="52">
                  <c:v>56.8</c:v>
                </c:pt>
                <c:pt idx="53">
                  <c:v>56.8</c:v>
                </c:pt>
                <c:pt idx="54">
                  <c:v>56.8</c:v>
                </c:pt>
                <c:pt idx="55">
                  <c:v>56.8</c:v>
                </c:pt>
                <c:pt idx="56">
                  <c:v>56.8</c:v>
                </c:pt>
                <c:pt idx="57">
                  <c:v>56.8</c:v>
                </c:pt>
                <c:pt idx="58">
                  <c:v>56.8</c:v>
                </c:pt>
                <c:pt idx="59">
                  <c:v>56.8</c:v>
                </c:pt>
                <c:pt idx="60">
                  <c:v>56.8</c:v>
                </c:pt>
                <c:pt idx="61">
                  <c:v>56.8</c:v>
                </c:pt>
                <c:pt idx="62">
                  <c:v>56.8</c:v>
                </c:pt>
                <c:pt idx="63">
                  <c:v>56.8</c:v>
                </c:pt>
                <c:pt idx="64">
                  <c:v>56.8</c:v>
                </c:pt>
                <c:pt idx="65">
                  <c:v>56.8</c:v>
                </c:pt>
                <c:pt idx="66">
                  <c:v>56.8</c:v>
                </c:pt>
                <c:pt idx="67">
                  <c:v>56.8</c:v>
                </c:pt>
                <c:pt idx="68">
                  <c:v>56.8</c:v>
                </c:pt>
                <c:pt idx="69">
                  <c:v>56.8</c:v>
                </c:pt>
                <c:pt idx="70">
                  <c:v>56.8</c:v>
                </c:pt>
                <c:pt idx="71">
                  <c:v>56.8</c:v>
                </c:pt>
                <c:pt idx="72">
                  <c:v>56.8</c:v>
                </c:pt>
                <c:pt idx="73">
                  <c:v>56.8</c:v>
                </c:pt>
                <c:pt idx="74">
                  <c:v>56.8</c:v>
                </c:pt>
                <c:pt idx="75">
                  <c:v>56.8</c:v>
                </c:pt>
                <c:pt idx="76">
                  <c:v>56.8</c:v>
                </c:pt>
                <c:pt idx="77">
                  <c:v>56.8</c:v>
                </c:pt>
                <c:pt idx="78">
                  <c:v>56.8</c:v>
                </c:pt>
                <c:pt idx="79">
                  <c:v>56.8</c:v>
                </c:pt>
                <c:pt idx="80">
                  <c:v>56.8</c:v>
                </c:pt>
                <c:pt idx="81">
                  <c:v>56.8</c:v>
                </c:pt>
                <c:pt idx="82">
                  <c:v>56.8</c:v>
                </c:pt>
                <c:pt idx="83">
                  <c:v>56.8</c:v>
                </c:pt>
                <c:pt idx="84">
                  <c:v>56.8</c:v>
                </c:pt>
                <c:pt idx="85">
                  <c:v>56.8</c:v>
                </c:pt>
                <c:pt idx="86">
                  <c:v>56.8</c:v>
                </c:pt>
                <c:pt idx="87">
                  <c:v>56.8</c:v>
                </c:pt>
                <c:pt idx="88">
                  <c:v>56.8</c:v>
                </c:pt>
                <c:pt idx="89">
                  <c:v>56.8</c:v>
                </c:pt>
                <c:pt idx="90">
                  <c:v>56.8</c:v>
                </c:pt>
                <c:pt idx="91">
                  <c:v>56.8</c:v>
                </c:pt>
                <c:pt idx="92">
                  <c:v>56.8</c:v>
                </c:pt>
                <c:pt idx="93">
                  <c:v>56.8</c:v>
                </c:pt>
                <c:pt idx="94">
                  <c:v>56.8</c:v>
                </c:pt>
                <c:pt idx="95">
                  <c:v>56.8</c:v>
                </c:pt>
                <c:pt idx="96">
                  <c:v>56.8</c:v>
                </c:pt>
                <c:pt idx="97">
                  <c:v>56.8</c:v>
                </c:pt>
                <c:pt idx="98">
                  <c:v>56.8</c:v>
                </c:pt>
                <c:pt idx="99">
                  <c:v>56.8</c:v>
                </c:pt>
                <c:pt idx="100">
                  <c:v>56.8</c:v>
                </c:pt>
                <c:pt idx="101">
                  <c:v>56.8</c:v>
                </c:pt>
                <c:pt idx="102">
                  <c:v>56.8</c:v>
                </c:pt>
                <c:pt idx="103">
                  <c:v>56.8</c:v>
                </c:pt>
                <c:pt idx="104">
                  <c:v>56.8</c:v>
                </c:pt>
                <c:pt idx="105">
                  <c:v>56.8</c:v>
                </c:pt>
                <c:pt idx="106">
                  <c:v>56.8</c:v>
                </c:pt>
                <c:pt idx="107">
                  <c:v>56.8</c:v>
                </c:pt>
                <c:pt idx="108">
                  <c:v>56.8</c:v>
                </c:pt>
                <c:pt idx="109">
                  <c:v>56.8</c:v>
                </c:pt>
                <c:pt idx="110">
                  <c:v>56.8</c:v>
                </c:pt>
                <c:pt idx="111">
                  <c:v>56.8</c:v>
                </c:pt>
                <c:pt idx="112">
                  <c:v>56.8</c:v>
                </c:pt>
                <c:pt idx="113">
                  <c:v>56.8</c:v>
                </c:pt>
                <c:pt idx="114">
                  <c:v>56.8</c:v>
                </c:pt>
                <c:pt idx="115">
                  <c:v>56.8</c:v>
                </c:pt>
                <c:pt idx="116">
                  <c:v>56.8</c:v>
                </c:pt>
                <c:pt idx="117">
                  <c:v>56.8</c:v>
                </c:pt>
                <c:pt idx="118">
                  <c:v>56.8</c:v>
                </c:pt>
                <c:pt idx="119">
                  <c:v>56.8</c:v>
                </c:pt>
                <c:pt idx="120">
                  <c:v>56.8</c:v>
                </c:pt>
                <c:pt idx="121">
                  <c:v>56.8</c:v>
                </c:pt>
                <c:pt idx="122">
                  <c:v>56.8</c:v>
                </c:pt>
                <c:pt idx="123">
                  <c:v>56.8</c:v>
                </c:pt>
                <c:pt idx="124">
                  <c:v>56.8</c:v>
                </c:pt>
                <c:pt idx="125">
                  <c:v>56.8</c:v>
                </c:pt>
                <c:pt idx="126">
                  <c:v>56.8</c:v>
                </c:pt>
                <c:pt idx="127">
                  <c:v>56.8</c:v>
                </c:pt>
                <c:pt idx="128">
                  <c:v>56.8</c:v>
                </c:pt>
                <c:pt idx="129">
                  <c:v>56.8</c:v>
                </c:pt>
                <c:pt idx="130">
                  <c:v>56.8</c:v>
                </c:pt>
                <c:pt idx="131">
                  <c:v>56.8</c:v>
                </c:pt>
                <c:pt idx="132">
                  <c:v>56.8</c:v>
                </c:pt>
                <c:pt idx="133">
                  <c:v>56.8</c:v>
                </c:pt>
                <c:pt idx="134">
                  <c:v>56.8</c:v>
                </c:pt>
                <c:pt idx="135">
                  <c:v>56.8</c:v>
                </c:pt>
                <c:pt idx="136">
                  <c:v>56.8</c:v>
                </c:pt>
                <c:pt idx="137">
                  <c:v>56.8</c:v>
                </c:pt>
                <c:pt idx="138">
                  <c:v>56.8</c:v>
                </c:pt>
                <c:pt idx="139">
                  <c:v>56.8</c:v>
                </c:pt>
                <c:pt idx="140">
                  <c:v>56.8</c:v>
                </c:pt>
                <c:pt idx="141">
                  <c:v>56.8</c:v>
                </c:pt>
                <c:pt idx="142">
                  <c:v>56.8</c:v>
                </c:pt>
                <c:pt idx="143">
                  <c:v>56.8</c:v>
                </c:pt>
                <c:pt idx="144">
                  <c:v>56.8</c:v>
                </c:pt>
                <c:pt idx="145">
                  <c:v>56.8</c:v>
                </c:pt>
                <c:pt idx="146">
                  <c:v>56.8</c:v>
                </c:pt>
                <c:pt idx="147">
                  <c:v>56.8</c:v>
                </c:pt>
                <c:pt idx="148">
                  <c:v>56.8</c:v>
                </c:pt>
                <c:pt idx="149">
                  <c:v>56.8</c:v>
                </c:pt>
                <c:pt idx="150">
                  <c:v>56.8</c:v>
                </c:pt>
                <c:pt idx="151">
                  <c:v>56.8</c:v>
                </c:pt>
                <c:pt idx="152">
                  <c:v>56.8</c:v>
                </c:pt>
                <c:pt idx="153">
                  <c:v>56.8</c:v>
                </c:pt>
                <c:pt idx="154">
                  <c:v>56.8</c:v>
                </c:pt>
                <c:pt idx="155">
                  <c:v>56.8</c:v>
                </c:pt>
                <c:pt idx="156">
                  <c:v>56.8</c:v>
                </c:pt>
                <c:pt idx="157">
                  <c:v>56.8</c:v>
                </c:pt>
                <c:pt idx="158">
                  <c:v>56.8</c:v>
                </c:pt>
                <c:pt idx="159">
                  <c:v>56.8</c:v>
                </c:pt>
                <c:pt idx="160">
                  <c:v>56.8</c:v>
                </c:pt>
                <c:pt idx="161">
                  <c:v>56.8</c:v>
                </c:pt>
                <c:pt idx="162">
                  <c:v>56.8</c:v>
                </c:pt>
                <c:pt idx="163">
                  <c:v>56.8</c:v>
                </c:pt>
                <c:pt idx="164">
                  <c:v>56.8</c:v>
                </c:pt>
                <c:pt idx="165">
                  <c:v>56.8</c:v>
                </c:pt>
                <c:pt idx="166">
                  <c:v>56.8</c:v>
                </c:pt>
                <c:pt idx="167">
                  <c:v>56.8</c:v>
                </c:pt>
                <c:pt idx="168">
                  <c:v>56.8</c:v>
                </c:pt>
                <c:pt idx="169">
                  <c:v>56.8</c:v>
                </c:pt>
                <c:pt idx="170">
                  <c:v>56.8</c:v>
                </c:pt>
                <c:pt idx="171">
                  <c:v>56.8</c:v>
                </c:pt>
                <c:pt idx="172">
                  <c:v>56.8</c:v>
                </c:pt>
                <c:pt idx="173">
                  <c:v>56.8</c:v>
                </c:pt>
                <c:pt idx="174">
                  <c:v>56.8</c:v>
                </c:pt>
                <c:pt idx="175">
                  <c:v>56.8</c:v>
                </c:pt>
                <c:pt idx="176">
                  <c:v>56.8</c:v>
                </c:pt>
                <c:pt idx="177">
                  <c:v>56.8</c:v>
                </c:pt>
                <c:pt idx="178">
                  <c:v>56.8</c:v>
                </c:pt>
                <c:pt idx="179">
                  <c:v>56.8</c:v>
                </c:pt>
                <c:pt idx="180">
                  <c:v>56.8</c:v>
                </c:pt>
                <c:pt idx="181">
                  <c:v>56.8</c:v>
                </c:pt>
                <c:pt idx="182">
                  <c:v>56.8</c:v>
                </c:pt>
                <c:pt idx="183">
                  <c:v>56.8</c:v>
                </c:pt>
                <c:pt idx="184">
                  <c:v>56.8</c:v>
                </c:pt>
                <c:pt idx="185">
                  <c:v>56.8</c:v>
                </c:pt>
                <c:pt idx="186">
                  <c:v>56.8</c:v>
                </c:pt>
                <c:pt idx="187">
                  <c:v>56.8</c:v>
                </c:pt>
                <c:pt idx="188">
                  <c:v>56.8</c:v>
                </c:pt>
                <c:pt idx="189">
                  <c:v>56.8</c:v>
                </c:pt>
                <c:pt idx="190">
                  <c:v>56.8</c:v>
                </c:pt>
                <c:pt idx="191">
                  <c:v>56.8</c:v>
                </c:pt>
                <c:pt idx="192">
                  <c:v>56.8</c:v>
                </c:pt>
                <c:pt idx="193">
                  <c:v>56.8</c:v>
                </c:pt>
                <c:pt idx="194">
                  <c:v>56.8</c:v>
                </c:pt>
                <c:pt idx="195">
                  <c:v>56.8</c:v>
                </c:pt>
                <c:pt idx="196">
                  <c:v>56.8</c:v>
                </c:pt>
                <c:pt idx="197">
                  <c:v>56.8</c:v>
                </c:pt>
                <c:pt idx="198">
                  <c:v>56.8</c:v>
                </c:pt>
                <c:pt idx="199">
                  <c:v>56.8</c:v>
                </c:pt>
                <c:pt idx="200">
                  <c:v>56.8</c:v>
                </c:pt>
                <c:pt idx="201">
                  <c:v>56.8</c:v>
                </c:pt>
                <c:pt idx="202">
                  <c:v>56.8</c:v>
                </c:pt>
                <c:pt idx="203">
                  <c:v>56.8</c:v>
                </c:pt>
                <c:pt idx="204">
                  <c:v>56.8</c:v>
                </c:pt>
                <c:pt idx="205">
                  <c:v>56.8</c:v>
                </c:pt>
                <c:pt idx="206">
                  <c:v>56.8</c:v>
                </c:pt>
                <c:pt idx="207">
                  <c:v>56.8</c:v>
                </c:pt>
                <c:pt idx="208">
                  <c:v>56.8</c:v>
                </c:pt>
                <c:pt idx="209">
                  <c:v>56.8</c:v>
                </c:pt>
                <c:pt idx="210">
                  <c:v>56.8</c:v>
                </c:pt>
                <c:pt idx="211">
                  <c:v>56.8</c:v>
                </c:pt>
                <c:pt idx="212">
                  <c:v>56.8</c:v>
                </c:pt>
                <c:pt idx="213">
                  <c:v>56.8</c:v>
                </c:pt>
                <c:pt idx="214">
                  <c:v>56.8</c:v>
                </c:pt>
                <c:pt idx="215">
                  <c:v>56.8</c:v>
                </c:pt>
                <c:pt idx="216">
                  <c:v>56.8</c:v>
                </c:pt>
                <c:pt idx="217">
                  <c:v>56.8</c:v>
                </c:pt>
                <c:pt idx="218">
                  <c:v>56.8</c:v>
                </c:pt>
                <c:pt idx="219">
                  <c:v>56.8</c:v>
                </c:pt>
                <c:pt idx="220">
                  <c:v>56.8</c:v>
                </c:pt>
                <c:pt idx="221">
                  <c:v>56.8</c:v>
                </c:pt>
                <c:pt idx="222">
                  <c:v>56.8</c:v>
                </c:pt>
                <c:pt idx="223">
                  <c:v>56.8</c:v>
                </c:pt>
                <c:pt idx="224">
                  <c:v>56.8</c:v>
                </c:pt>
                <c:pt idx="225">
                  <c:v>56.8</c:v>
                </c:pt>
                <c:pt idx="226">
                  <c:v>56.8</c:v>
                </c:pt>
                <c:pt idx="227">
                  <c:v>56.8</c:v>
                </c:pt>
                <c:pt idx="228">
                  <c:v>56.8</c:v>
                </c:pt>
                <c:pt idx="229">
                  <c:v>56.8</c:v>
                </c:pt>
                <c:pt idx="230">
                  <c:v>56.8</c:v>
                </c:pt>
                <c:pt idx="231">
                  <c:v>56.8</c:v>
                </c:pt>
                <c:pt idx="232">
                  <c:v>56.8</c:v>
                </c:pt>
                <c:pt idx="233">
                  <c:v>56.8</c:v>
                </c:pt>
                <c:pt idx="234">
                  <c:v>56.8</c:v>
                </c:pt>
                <c:pt idx="235">
                  <c:v>56.8</c:v>
                </c:pt>
                <c:pt idx="236">
                  <c:v>56.8</c:v>
                </c:pt>
                <c:pt idx="237">
                  <c:v>56.8</c:v>
                </c:pt>
                <c:pt idx="238">
                  <c:v>56.8</c:v>
                </c:pt>
                <c:pt idx="239">
                  <c:v>56.8</c:v>
                </c:pt>
                <c:pt idx="240">
                  <c:v>56.8</c:v>
                </c:pt>
                <c:pt idx="241">
                  <c:v>56.8</c:v>
                </c:pt>
                <c:pt idx="242">
                  <c:v>56.8</c:v>
                </c:pt>
                <c:pt idx="243">
                  <c:v>56.8</c:v>
                </c:pt>
                <c:pt idx="244">
                  <c:v>56.8</c:v>
                </c:pt>
                <c:pt idx="245">
                  <c:v>56.8</c:v>
                </c:pt>
                <c:pt idx="246">
                  <c:v>56.8</c:v>
                </c:pt>
                <c:pt idx="247">
                  <c:v>56.8</c:v>
                </c:pt>
                <c:pt idx="248">
                  <c:v>56.8</c:v>
                </c:pt>
                <c:pt idx="249">
                  <c:v>56.8</c:v>
                </c:pt>
                <c:pt idx="250">
                  <c:v>56.8</c:v>
                </c:pt>
                <c:pt idx="251">
                  <c:v>56.8</c:v>
                </c:pt>
                <c:pt idx="252">
                  <c:v>56.8</c:v>
                </c:pt>
                <c:pt idx="253">
                  <c:v>56.8</c:v>
                </c:pt>
                <c:pt idx="254">
                  <c:v>56.8</c:v>
                </c:pt>
                <c:pt idx="255">
                  <c:v>56.8</c:v>
                </c:pt>
                <c:pt idx="256">
                  <c:v>56.8</c:v>
                </c:pt>
                <c:pt idx="257">
                  <c:v>56.8</c:v>
                </c:pt>
                <c:pt idx="258">
                  <c:v>56.8</c:v>
                </c:pt>
                <c:pt idx="259">
                  <c:v>56.8</c:v>
                </c:pt>
                <c:pt idx="260">
                  <c:v>56.8</c:v>
                </c:pt>
                <c:pt idx="261">
                  <c:v>56.8</c:v>
                </c:pt>
                <c:pt idx="262">
                  <c:v>56.8</c:v>
                </c:pt>
                <c:pt idx="263">
                  <c:v>56.8</c:v>
                </c:pt>
                <c:pt idx="264">
                  <c:v>56.8</c:v>
                </c:pt>
                <c:pt idx="265">
                  <c:v>56.8</c:v>
                </c:pt>
                <c:pt idx="266">
                  <c:v>56.8</c:v>
                </c:pt>
                <c:pt idx="267">
                  <c:v>56.8</c:v>
                </c:pt>
                <c:pt idx="268">
                  <c:v>56.8</c:v>
                </c:pt>
                <c:pt idx="269">
                  <c:v>56.8</c:v>
                </c:pt>
                <c:pt idx="270">
                  <c:v>56.8</c:v>
                </c:pt>
                <c:pt idx="271">
                  <c:v>56.8</c:v>
                </c:pt>
                <c:pt idx="272">
                  <c:v>56.8</c:v>
                </c:pt>
                <c:pt idx="273">
                  <c:v>56.8</c:v>
                </c:pt>
                <c:pt idx="274">
                  <c:v>56.8</c:v>
                </c:pt>
                <c:pt idx="275">
                  <c:v>56.8</c:v>
                </c:pt>
                <c:pt idx="276">
                  <c:v>56.8</c:v>
                </c:pt>
                <c:pt idx="277">
                  <c:v>56.8</c:v>
                </c:pt>
                <c:pt idx="278">
                  <c:v>56.8</c:v>
                </c:pt>
                <c:pt idx="279">
                  <c:v>56.8</c:v>
                </c:pt>
                <c:pt idx="280">
                  <c:v>56.8</c:v>
                </c:pt>
                <c:pt idx="281">
                  <c:v>56.8</c:v>
                </c:pt>
                <c:pt idx="282">
                  <c:v>56.8</c:v>
                </c:pt>
                <c:pt idx="283">
                  <c:v>56.8</c:v>
                </c:pt>
                <c:pt idx="284">
                  <c:v>56.8</c:v>
                </c:pt>
                <c:pt idx="285">
                  <c:v>56.8</c:v>
                </c:pt>
                <c:pt idx="286">
                  <c:v>56.8</c:v>
                </c:pt>
                <c:pt idx="287">
                  <c:v>56.8</c:v>
                </c:pt>
                <c:pt idx="288">
                  <c:v>56.8</c:v>
                </c:pt>
                <c:pt idx="289">
                  <c:v>56.8</c:v>
                </c:pt>
                <c:pt idx="290">
                  <c:v>56.8</c:v>
                </c:pt>
                <c:pt idx="291">
                  <c:v>56.8</c:v>
                </c:pt>
                <c:pt idx="292">
                  <c:v>56.8</c:v>
                </c:pt>
                <c:pt idx="293">
                  <c:v>56.8</c:v>
                </c:pt>
                <c:pt idx="294">
                  <c:v>56.8</c:v>
                </c:pt>
                <c:pt idx="295">
                  <c:v>56.8</c:v>
                </c:pt>
                <c:pt idx="296">
                  <c:v>56.8</c:v>
                </c:pt>
                <c:pt idx="297">
                  <c:v>56.8</c:v>
                </c:pt>
                <c:pt idx="298">
                  <c:v>56.8</c:v>
                </c:pt>
                <c:pt idx="299">
                  <c:v>56.8</c:v>
                </c:pt>
                <c:pt idx="300">
                  <c:v>56.8</c:v>
                </c:pt>
                <c:pt idx="301">
                  <c:v>56.8</c:v>
                </c:pt>
                <c:pt idx="302">
                  <c:v>56.8</c:v>
                </c:pt>
                <c:pt idx="303">
                  <c:v>56.8</c:v>
                </c:pt>
                <c:pt idx="304">
                  <c:v>56.8</c:v>
                </c:pt>
                <c:pt idx="305">
                  <c:v>56.8</c:v>
                </c:pt>
                <c:pt idx="306">
                  <c:v>56.8</c:v>
                </c:pt>
                <c:pt idx="307">
                  <c:v>56.8</c:v>
                </c:pt>
                <c:pt idx="308">
                  <c:v>56.8</c:v>
                </c:pt>
                <c:pt idx="309">
                  <c:v>56.8</c:v>
                </c:pt>
                <c:pt idx="310">
                  <c:v>56.8</c:v>
                </c:pt>
                <c:pt idx="311">
                  <c:v>56.8</c:v>
                </c:pt>
                <c:pt idx="312">
                  <c:v>56.8</c:v>
                </c:pt>
                <c:pt idx="313">
                  <c:v>56.8</c:v>
                </c:pt>
                <c:pt idx="314">
                  <c:v>56.8</c:v>
                </c:pt>
                <c:pt idx="315">
                  <c:v>56.8</c:v>
                </c:pt>
                <c:pt idx="316">
                  <c:v>56.8</c:v>
                </c:pt>
                <c:pt idx="317">
                  <c:v>56.8</c:v>
                </c:pt>
                <c:pt idx="318">
                  <c:v>56.8</c:v>
                </c:pt>
                <c:pt idx="319">
                  <c:v>56.8</c:v>
                </c:pt>
                <c:pt idx="320">
                  <c:v>56.8</c:v>
                </c:pt>
                <c:pt idx="321">
                  <c:v>56.8</c:v>
                </c:pt>
                <c:pt idx="322">
                  <c:v>56.8</c:v>
                </c:pt>
                <c:pt idx="323">
                  <c:v>56.8</c:v>
                </c:pt>
                <c:pt idx="324">
                  <c:v>56.8</c:v>
                </c:pt>
                <c:pt idx="325">
                  <c:v>56.8</c:v>
                </c:pt>
                <c:pt idx="326">
                  <c:v>56.8</c:v>
                </c:pt>
                <c:pt idx="327">
                  <c:v>56.8</c:v>
                </c:pt>
                <c:pt idx="328">
                  <c:v>56.8</c:v>
                </c:pt>
                <c:pt idx="329">
                  <c:v>56.8</c:v>
                </c:pt>
                <c:pt idx="330">
                  <c:v>56.8</c:v>
                </c:pt>
                <c:pt idx="331">
                  <c:v>56.8</c:v>
                </c:pt>
                <c:pt idx="332">
                  <c:v>56.8</c:v>
                </c:pt>
                <c:pt idx="333">
                  <c:v>56.8</c:v>
                </c:pt>
                <c:pt idx="334">
                  <c:v>56.8</c:v>
                </c:pt>
                <c:pt idx="335">
                  <c:v>56.8</c:v>
                </c:pt>
                <c:pt idx="336">
                  <c:v>56.8</c:v>
                </c:pt>
                <c:pt idx="337">
                  <c:v>56.8</c:v>
                </c:pt>
                <c:pt idx="338">
                  <c:v>56.8</c:v>
                </c:pt>
                <c:pt idx="339">
                  <c:v>56.8</c:v>
                </c:pt>
                <c:pt idx="340">
                  <c:v>56.8</c:v>
                </c:pt>
                <c:pt idx="341">
                  <c:v>56.8</c:v>
                </c:pt>
                <c:pt idx="342">
                  <c:v>56.8</c:v>
                </c:pt>
                <c:pt idx="343">
                  <c:v>56.8</c:v>
                </c:pt>
                <c:pt idx="344">
                  <c:v>56.8</c:v>
                </c:pt>
                <c:pt idx="345">
                  <c:v>56.8</c:v>
                </c:pt>
                <c:pt idx="346">
                  <c:v>56.8</c:v>
                </c:pt>
                <c:pt idx="347">
                  <c:v>56.8</c:v>
                </c:pt>
                <c:pt idx="348">
                  <c:v>56.8</c:v>
                </c:pt>
                <c:pt idx="349">
                  <c:v>56.8</c:v>
                </c:pt>
                <c:pt idx="350">
                  <c:v>56.8</c:v>
                </c:pt>
                <c:pt idx="351">
                  <c:v>56.8</c:v>
                </c:pt>
                <c:pt idx="352">
                  <c:v>56.8</c:v>
                </c:pt>
                <c:pt idx="353">
                  <c:v>56.8</c:v>
                </c:pt>
                <c:pt idx="354">
                  <c:v>56.8</c:v>
                </c:pt>
                <c:pt idx="355">
                  <c:v>56.8</c:v>
                </c:pt>
                <c:pt idx="356">
                  <c:v>56.8</c:v>
                </c:pt>
                <c:pt idx="357">
                  <c:v>56.8</c:v>
                </c:pt>
                <c:pt idx="358">
                  <c:v>56.8</c:v>
                </c:pt>
                <c:pt idx="359">
                  <c:v>56.8</c:v>
                </c:pt>
                <c:pt idx="360">
                  <c:v>56.8</c:v>
                </c:pt>
                <c:pt idx="361">
                  <c:v>56.8</c:v>
                </c:pt>
                <c:pt idx="362">
                  <c:v>56.8</c:v>
                </c:pt>
                <c:pt idx="363">
                  <c:v>56.8</c:v>
                </c:pt>
                <c:pt idx="364">
                  <c:v>56.8</c:v>
                </c:pt>
              </c:numCache>
            </c:numRef>
          </c:val>
        </c:ser>
        <c:axId val="2429713"/>
        <c:axId val="21867418"/>
      </c:areaChart>
      <c:catAx>
        <c:axId val="24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" sourceLinked="0"/>
        <c:majorTickMark val="out"/>
        <c:minorTickMark val="out"/>
        <c:tickLblPos val="nextTo"/>
        <c:crossAx val="21867418"/>
        <c:crosses val="autoZero"/>
        <c:auto val="1"/>
        <c:lblOffset val="100"/>
        <c:noMultiLvlLbl val="0"/>
      </c:catAx>
      <c:valAx>
        <c:axId val="2186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7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95"/>
          <c:h val="0.90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classées'!$B$298:$B$372</c:f>
              <c:numCache>
                <c:ptCount val="75"/>
                <c:pt idx="0">
                  <c:v>291</c:v>
                </c:pt>
                <c:pt idx="1">
                  <c:v>292</c:v>
                </c:pt>
                <c:pt idx="2">
                  <c:v>293</c:v>
                </c:pt>
                <c:pt idx="3">
                  <c:v>294</c:v>
                </c:pt>
                <c:pt idx="4">
                  <c:v>295</c:v>
                </c:pt>
                <c:pt idx="5">
                  <c:v>296</c:v>
                </c:pt>
                <c:pt idx="6">
                  <c:v>297</c:v>
                </c:pt>
                <c:pt idx="7">
                  <c:v>298</c:v>
                </c:pt>
                <c:pt idx="8">
                  <c:v>299</c:v>
                </c:pt>
                <c:pt idx="9">
                  <c:v>300</c:v>
                </c:pt>
                <c:pt idx="10">
                  <c:v>301</c:v>
                </c:pt>
                <c:pt idx="11">
                  <c:v>302</c:v>
                </c:pt>
                <c:pt idx="12">
                  <c:v>303</c:v>
                </c:pt>
                <c:pt idx="13">
                  <c:v>304</c:v>
                </c:pt>
                <c:pt idx="14">
                  <c:v>305</c:v>
                </c:pt>
                <c:pt idx="15">
                  <c:v>306</c:v>
                </c:pt>
                <c:pt idx="16">
                  <c:v>307</c:v>
                </c:pt>
                <c:pt idx="17">
                  <c:v>308</c:v>
                </c:pt>
                <c:pt idx="18">
                  <c:v>309</c:v>
                </c:pt>
                <c:pt idx="19">
                  <c:v>310</c:v>
                </c:pt>
                <c:pt idx="20">
                  <c:v>311</c:v>
                </c:pt>
                <c:pt idx="21">
                  <c:v>312</c:v>
                </c:pt>
                <c:pt idx="22">
                  <c:v>313</c:v>
                </c:pt>
                <c:pt idx="23">
                  <c:v>314</c:v>
                </c:pt>
                <c:pt idx="24">
                  <c:v>315</c:v>
                </c:pt>
                <c:pt idx="25">
                  <c:v>316</c:v>
                </c:pt>
                <c:pt idx="26">
                  <c:v>317</c:v>
                </c:pt>
                <c:pt idx="27">
                  <c:v>318</c:v>
                </c:pt>
                <c:pt idx="28">
                  <c:v>319</c:v>
                </c:pt>
                <c:pt idx="29">
                  <c:v>320</c:v>
                </c:pt>
                <c:pt idx="30">
                  <c:v>321</c:v>
                </c:pt>
                <c:pt idx="31">
                  <c:v>322</c:v>
                </c:pt>
                <c:pt idx="32">
                  <c:v>323</c:v>
                </c:pt>
                <c:pt idx="33">
                  <c:v>324</c:v>
                </c:pt>
                <c:pt idx="34">
                  <c:v>325</c:v>
                </c:pt>
                <c:pt idx="35">
                  <c:v>326</c:v>
                </c:pt>
                <c:pt idx="36">
                  <c:v>327</c:v>
                </c:pt>
                <c:pt idx="37">
                  <c:v>328</c:v>
                </c:pt>
                <c:pt idx="38">
                  <c:v>329</c:v>
                </c:pt>
                <c:pt idx="39">
                  <c:v>330</c:v>
                </c:pt>
                <c:pt idx="40">
                  <c:v>331</c:v>
                </c:pt>
                <c:pt idx="41">
                  <c:v>332</c:v>
                </c:pt>
                <c:pt idx="42">
                  <c:v>333</c:v>
                </c:pt>
                <c:pt idx="43">
                  <c:v>334</c:v>
                </c:pt>
                <c:pt idx="44">
                  <c:v>335</c:v>
                </c:pt>
                <c:pt idx="45">
                  <c:v>336</c:v>
                </c:pt>
                <c:pt idx="46">
                  <c:v>337</c:v>
                </c:pt>
                <c:pt idx="47">
                  <c:v>338</c:v>
                </c:pt>
                <c:pt idx="48">
                  <c:v>339</c:v>
                </c:pt>
                <c:pt idx="49">
                  <c:v>340</c:v>
                </c:pt>
                <c:pt idx="50">
                  <c:v>341</c:v>
                </c:pt>
                <c:pt idx="51">
                  <c:v>342</c:v>
                </c:pt>
                <c:pt idx="52">
                  <c:v>343</c:v>
                </c:pt>
                <c:pt idx="53">
                  <c:v>344</c:v>
                </c:pt>
                <c:pt idx="54">
                  <c:v>345</c:v>
                </c:pt>
                <c:pt idx="55">
                  <c:v>346</c:v>
                </c:pt>
                <c:pt idx="56">
                  <c:v>347</c:v>
                </c:pt>
                <c:pt idx="57">
                  <c:v>348</c:v>
                </c:pt>
                <c:pt idx="58">
                  <c:v>349</c:v>
                </c:pt>
                <c:pt idx="59">
                  <c:v>350</c:v>
                </c:pt>
                <c:pt idx="60">
                  <c:v>351</c:v>
                </c:pt>
                <c:pt idx="61">
                  <c:v>352</c:v>
                </c:pt>
                <c:pt idx="62">
                  <c:v>353</c:v>
                </c:pt>
                <c:pt idx="63">
                  <c:v>354</c:v>
                </c:pt>
                <c:pt idx="64">
                  <c:v>355</c:v>
                </c:pt>
                <c:pt idx="65">
                  <c:v>356</c:v>
                </c:pt>
                <c:pt idx="66">
                  <c:v>357</c:v>
                </c:pt>
                <c:pt idx="67">
                  <c:v>358</c:v>
                </c:pt>
                <c:pt idx="68">
                  <c:v>359</c:v>
                </c:pt>
                <c:pt idx="69">
                  <c:v>360</c:v>
                </c:pt>
                <c:pt idx="70">
                  <c:v>361</c:v>
                </c:pt>
                <c:pt idx="71">
                  <c:v>362</c:v>
                </c:pt>
                <c:pt idx="72">
                  <c:v>363</c:v>
                </c:pt>
                <c:pt idx="73">
                  <c:v>364</c:v>
                </c:pt>
                <c:pt idx="74">
                  <c:v>365</c:v>
                </c:pt>
              </c:numCache>
            </c:numRef>
          </c:xVal>
          <c:yVal>
            <c:numRef>
              <c:f>'Courbes classées'!$C$298:$C$372</c:f>
              <c:numCache>
                <c:ptCount val="75"/>
                <c:pt idx="0">
                  <c:v>68.20980898657317</c:v>
                </c:pt>
                <c:pt idx="1">
                  <c:v>68.20183606398244</c:v>
                </c:pt>
                <c:pt idx="2">
                  <c:v>68.19546937267509</c:v>
                </c:pt>
                <c:pt idx="3">
                  <c:v>68.12937081958353</c:v>
                </c:pt>
                <c:pt idx="4">
                  <c:v>68.11082517548245</c:v>
                </c:pt>
                <c:pt idx="5">
                  <c:v>68.10775409813044</c:v>
                </c:pt>
                <c:pt idx="6">
                  <c:v>68.07153928584924</c:v>
                </c:pt>
                <c:pt idx="7">
                  <c:v>68.03471953709241</c:v>
                </c:pt>
                <c:pt idx="8">
                  <c:v>68.01645082078424</c:v>
                </c:pt>
                <c:pt idx="9">
                  <c:v>67.99108355376187</c:v>
                </c:pt>
                <c:pt idx="10">
                  <c:v>67.95577315094323</c:v>
                </c:pt>
                <c:pt idx="11">
                  <c:v>67.93472044712045</c:v>
                </c:pt>
                <c:pt idx="12">
                  <c:v>67.91018313287388</c:v>
                </c:pt>
                <c:pt idx="13">
                  <c:v>67.89058646144372</c:v>
                </c:pt>
                <c:pt idx="14">
                  <c:v>67.8832039489849</c:v>
                </c:pt>
                <c:pt idx="15">
                  <c:v>67.87867711674762</c:v>
                </c:pt>
                <c:pt idx="16">
                  <c:v>67.864472247935</c:v>
                </c:pt>
                <c:pt idx="17">
                  <c:v>67.81307954617365</c:v>
                </c:pt>
                <c:pt idx="18">
                  <c:v>67.81081473100787</c:v>
                </c:pt>
                <c:pt idx="19">
                  <c:v>67.77626153244054</c:v>
                </c:pt>
                <c:pt idx="20">
                  <c:v>67.77328014930592</c:v>
                </c:pt>
                <c:pt idx="21">
                  <c:v>67.75298482317227</c:v>
                </c:pt>
                <c:pt idx="22">
                  <c:v>67.7507935084416</c:v>
                </c:pt>
                <c:pt idx="23">
                  <c:v>67.7230676006745</c:v>
                </c:pt>
                <c:pt idx="24">
                  <c:v>67.72053510878568</c:v>
                </c:pt>
                <c:pt idx="25">
                  <c:v>67.70226581315055</c:v>
                </c:pt>
                <c:pt idx="26">
                  <c:v>67.69998185868285</c:v>
                </c:pt>
                <c:pt idx="27">
                  <c:v>67.68078896343408</c:v>
                </c:pt>
                <c:pt idx="28">
                  <c:v>67.68013910835538</c:v>
                </c:pt>
                <c:pt idx="29">
                  <c:v>67.61385110704738</c:v>
                </c:pt>
                <c:pt idx="30">
                  <c:v>67.595002704621</c:v>
                </c:pt>
                <c:pt idx="31">
                  <c:v>67.58340478381042</c:v>
                </c:pt>
                <c:pt idx="32">
                  <c:v>67.57859280773475</c:v>
                </c:pt>
                <c:pt idx="33">
                  <c:v>67.5666709153519</c:v>
                </c:pt>
                <c:pt idx="34">
                  <c:v>67.5515758975592</c:v>
                </c:pt>
                <c:pt idx="35">
                  <c:v>67.52441484422947</c:v>
                </c:pt>
                <c:pt idx="36">
                  <c:v>67.51705264881751</c:v>
                </c:pt>
                <c:pt idx="37">
                  <c:v>67.45224393569913</c:v>
                </c:pt>
                <c:pt idx="38">
                  <c:v>67.45029633907626</c:v>
                </c:pt>
                <c:pt idx="39">
                  <c:v>67.43493476135735</c:v>
                </c:pt>
                <c:pt idx="40">
                  <c:v>67.41484731133637</c:v>
                </c:pt>
                <c:pt idx="41">
                  <c:v>67.39765668148019</c:v>
                </c:pt>
                <c:pt idx="42">
                  <c:v>67.38007514576128</c:v>
                </c:pt>
                <c:pt idx="43">
                  <c:v>67.37578308502643</c:v>
                </c:pt>
                <c:pt idx="44">
                  <c:v>67.36619910164019</c:v>
                </c:pt>
                <c:pt idx="45">
                  <c:v>67.36144802705262</c:v>
                </c:pt>
                <c:pt idx="46">
                  <c:v>67.34274824880686</c:v>
                </c:pt>
                <c:pt idx="47">
                  <c:v>67.33935317817642</c:v>
                </c:pt>
                <c:pt idx="48">
                  <c:v>67.33837573835318</c:v>
                </c:pt>
                <c:pt idx="49">
                  <c:v>67.3337030148675</c:v>
                </c:pt>
                <c:pt idx="50">
                  <c:v>67.3333530325438</c:v>
                </c:pt>
                <c:pt idx="51">
                  <c:v>67.33330472438024</c:v>
                </c:pt>
                <c:pt idx="52">
                  <c:v>67.33238934146064</c:v>
                </c:pt>
                <c:pt idx="53">
                  <c:v>67.3321699355085</c:v>
                </c:pt>
                <c:pt idx="54">
                  <c:v>66.97882887466731</c:v>
                </c:pt>
                <c:pt idx="55">
                  <c:v>66.96010859051604</c:v>
                </c:pt>
                <c:pt idx="56">
                  <c:v>66.23105915537609</c:v>
                </c:pt>
                <c:pt idx="57">
                  <c:v>66.20364007888983</c:v>
                </c:pt>
                <c:pt idx="58">
                  <c:v>65.99395472807721</c:v>
                </c:pt>
                <c:pt idx="59">
                  <c:v>65.37339956377849</c:v>
                </c:pt>
                <c:pt idx="60">
                  <c:v>64.19661547850059</c:v>
                </c:pt>
                <c:pt idx="61">
                  <c:v>63.68014991231795</c:v>
                </c:pt>
                <c:pt idx="62">
                  <c:v>63.35878554795702</c:v>
                </c:pt>
                <c:pt idx="63">
                  <c:v>63.30491810770549</c:v>
                </c:pt>
                <c:pt idx="64">
                  <c:v>63.14097867109664</c:v>
                </c:pt>
                <c:pt idx="65">
                  <c:v>62.864345648070305</c:v>
                </c:pt>
                <c:pt idx="66">
                  <c:v>62.51862146657229</c:v>
                </c:pt>
                <c:pt idx="67">
                  <c:v>61.82727577559651</c:v>
                </c:pt>
                <c:pt idx="68">
                  <c:v>61.81403457773978</c:v>
                </c:pt>
                <c:pt idx="69">
                  <c:v>61.26945453411686</c:v>
                </c:pt>
                <c:pt idx="70">
                  <c:v>60.92534016540378</c:v>
                </c:pt>
                <c:pt idx="71">
                  <c:v>60.648352668225236</c:v>
                </c:pt>
                <c:pt idx="72">
                  <c:v>60.64058841314222</c:v>
                </c:pt>
                <c:pt idx="73">
                  <c:v>60.31420612858687</c:v>
                </c:pt>
                <c:pt idx="74">
                  <c:v>60.26052721776276</c:v>
                </c:pt>
              </c:numCache>
            </c:numRef>
          </c:yVal>
          <c:smooth val="0"/>
        </c:ser>
        <c:axId val="62589035"/>
        <c:axId val="26430404"/>
      </c:scatterChart>
      <c:valAx>
        <c:axId val="62589035"/>
        <c:scaling>
          <c:orientation val="minMax"/>
          <c:max val="370"/>
          <c:min val="2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Nombre de jours atteints ou dépassés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6430404"/>
        <c:crosses val="autoZero"/>
        <c:crossBetween val="midCat"/>
        <c:dispUnits/>
        <c:majorUnit val="10"/>
        <c:minorUnit val="1"/>
      </c:valAx>
      <c:valAx>
        <c:axId val="26430404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Débit [l/s]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out"/>
        <c:tickLblPos val="nextTo"/>
        <c:crossAx val="62589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9055"/>
          <c:h val="0.927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classées'!$B$8:$B$372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'Courbes classées'!$C$8:$C$372</c:f>
              <c:numCache>
                <c:ptCount val="365"/>
                <c:pt idx="0">
                  <c:v>348.28302321172504</c:v>
                </c:pt>
                <c:pt idx="1">
                  <c:v>338.58313365069915</c:v>
                </c:pt>
                <c:pt idx="2">
                  <c:v>326.5565973382872</c:v>
                </c:pt>
                <c:pt idx="3">
                  <c:v>322.35164349430283</c:v>
                </c:pt>
                <c:pt idx="4">
                  <c:v>315.60528767198815</c:v>
                </c:pt>
                <c:pt idx="5">
                  <c:v>301.9747647317194</c:v>
                </c:pt>
                <c:pt idx="6">
                  <c:v>298.0482843379114</c:v>
                </c:pt>
                <c:pt idx="7">
                  <c:v>295.2018579506871</c:v>
                </c:pt>
                <c:pt idx="8">
                  <c:v>294.3673850497495</c:v>
                </c:pt>
                <c:pt idx="9">
                  <c:v>292.17675151312443</c:v>
                </c:pt>
                <c:pt idx="10">
                  <c:v>289.56498153291534</c:v>
                </c:pt>
                <c:pt idx="11">
                  <c:v>289.0530631187671</c:v>
                </c:pt>
                <c:pt idx="12">
                  <c:v>286.9786576747366</c:v>
                </c:pt>
                <c:pt idx="13">
                  <c:v>281.28063862494497</c:v>
                </c:pt>
                <c:pt idx="14">
                  <c:v>277.84259139678625</c:v>
                </c:pt>
                <c:pt idx="15">
                  <c:v>276.15978885138657</c:v>
                </c:pt>
                <c:pt idx="16">
                  <c:v>272.35003108624045</c:v>
                </c:pt>
                <c:pt idx="17">
                  <c:v>270.9518858707488</c:v>
                </c:pt>
                <c:pt idx="18">
                  <c:v>269.05579854394745</c:v>
                </c:pt>
                <c:pt idx="19">
                  <c:v>264.4444101607915</c:v>
                </c:pt>
                <c:pt idx="20">
                  <c:v>262.9253934649527</c:v>
                </c:pt>
                <c:pt idx="21">
                  <c:v>260.5036771699476</c:v>
                </c:pt>
                <c:pt idx="22">
                  <c:v>260.0390865271375</c:v>
                </c:pt>
                <c:pt idx="23">
                  <c:v>258.6600536649456</c:v>
                </c:pt>
                <c:pt idx="24">
                  <c:v>255.8419564621181</c:v>
                </c:pt>
                <c:pt idx="25">
                  <c:v>253.9028842489904</c:v>
                </c:pt>
                <c:pt idx="26">
                  <c:v>250.36141303929477</c:v>
                </c:pt>
                <c:pt idx="27">
                  <c:v>246.08005975297908</c:v>
                </c:pt>
                <c:pt idx="28">
                  <c:v>243.28809822678207</c:v>
                </c:pt>
                <c:pt idx="29">
                  <c:v>241.81060043115403</c:v>
                </c:pt>
                <c:pt idx="30">
                  <c:v>241.1827201620995</c:v>
                </c:pt>
                <c:pt idx="31">
                  <c:v>239.1683285187262</c:v>
                </c:pt>
                <c:pt idx="32">
                  <c:v>236.5347913072675</c:v>
                </c:pt>
                <c:pt idx="33">
                  <c:v>231.4672818723389</c:v>
                </c:pt>
                <c:pt idx="34">
                  <c:v>229.93531647897103</c:v>
                </c:pt>
                <c:pt idx="35">
                  <c:v>229.6542144625409</c:v>
                </c:pt>
                <c:pt idx="36">
                  <c:v>229.3102998474951</c:v>
                </c:pt>
                <c:pt idx="37">
                  <c:v>228.2654763718915</c:v>
                </c:pt>
                <c:pt idx="38">
                  <c:v>220.68172348295133</c:v>
                </c:pt>
                <c:pt idx="39">
                  <c:v>218.6403540898422</c:v>
                </c:pt>
                <c:pt idx="40">
                  <c:v>216.90974214652456</c:v>
                </c:pt>
                <c:pt idx="41">
                  <c:v>215.60224757337053</c:v>
                </c:pt>
                <c:pt idx="42">
                  <c:v>214.9434938976629</c:v>
                </c:pt>
                <c:pt idx="43">
                  <c:v>210.70333450396438</c:v>
                </c:pt>
                <c:pt idx="44">
                  <c:v>209.4826801920036</c:v>
                </c:pt>
                <c:pt idx="45">
                  <c:v>207.2194910493252</c:v>
                </c:pt>
                <c:pt idx="46">
                  <c:v>203.98493339297227</c:v>
                </c:pt>
                <c:pt idx="47">
                  <c:v>200.71951516429345</c:v>
                </c:pt>
                <c:pt idx="48">
                  <c:v>200.46027866136922</c:v>
                </c:pt>
                <c:pt idx="49">
                  <c:v>195.36560559040774</c:v>
                </c:pt>
                <c:pt idx="50">
                  <c:v>195.09066220782057</c:v>
                </c:pt>
                <c:pt idx="51">
                  <c:v>188.79976568328604</c:v>
                </c:pt>
                <c:pt idx="52">
                  <c:v>180.83825567879094</c:v>
                </c:pt>
                <c:pt idx="53">
                  <c:v>175.66823193657527</c:v>
                </c:pt>
                <c:pt idx="54">
                  <c:v>170.9513476670643</c:v>
                </c:pt>
                <c:pt idx="55">
                  <c:v>170.10206376693714</c:v>
                </c:pt>
                <c:pt idx="56">
                  <c:v>167.70706820882265</c:v>
                </c:pt>
                <c:pt idx="57">
                  <c:v>166.7731217186732</c:v>
                </c:pt>
                <c:pt idx="58">
                  <c:v>162.04506130010202</c:v>
                </c:pt>
                <c:pt idx="59">
                  <c:v>160.52304844552404</c:v>
                </c:pt>
                <c:pt idx="60">
                  <c:v>160.2716974354971</c:v>
                </c:pt>
                <c:pt idx="61">
                  <c:v>160.12009116691806</c:v>
                </c:pt>
                <c:pt idx="62">
                  <c:v>156.52531108287167</c:v>
                </c:pt>
                <c:pt idx="63">
                  <c:v>155.97573611337242</c:v>
                </c:pt>
                <c:pt idx="64">
                  <c:v>155.55409702910356</c:v>
                </c:pt>
                <c:pt idx="65">
                  <c:v>154.78173511097046</c:v>
                </c:pt>
                <c:pt idx="66">
                  <c:v>154.0197585453863</c:v>
                </c:pt>
                <c:pt idx="67">
                  <c:v>152.7206788258891</c:v>
                </c:pt>
                <c:pt idx="68">
                  <c:v>151.6285269073845</c:v>
                </c:pt>
                <c:pt idx="69">
                  <c:v>149.9613629216613</c:v>
                </c:pt>
                <c:pt idx="70">
                  <c:v>148.45453674080917</c:v>
                </c:pt>
                <c:pt idx="71">
                  <c:v>148.04398825071098</c:v>
                </c:pt>
                <c:pt idx="72">
                  <c:v>147.53393826645035</c:v>
                </c:pt>
                <c:pt idx="73">
                  <c:v>146.8616756369839</c:v>
                </c:pt>
                <c:pt idx="74">
                  <c:v>146.51260763313405</c:v>
                </c:pt>
                <c:pt idx="75">
                  <c:v>146.0177002370215</c:v>
                </c:pt>
                <c:pt idx="76">
                  <c:v>145.44011649074622</c:v>
                </c:pt>
                <c:pt idx="77">
                  <c:v>145.17859871312297</c:v>
                </c:pt>
                <c:pt idx="78">
                  <c:v>144.53572528217532</c:v>
                </c:pt>
                <c:pt idx="79">
                  <c:v>143.84148242791946</c:v>
                </c:pt>
                <c:pt idx="80">
                  <c:v>141.69049637561392</c:v>
                </c:pt>
                <c:pt idx="81">
                  <c:v>141.6416395734523</c:v>
                </c:pt>
                <c:pt idx="82">
                  <c:v>140.5457308435774</c:v>
                </c:pt>
                <c:pt idx="83">
                  <c:v>139.96036634440316</c:v>
                </c:pt>
                <c:pt idx="84">
                  <c:v>139.80702803618104</c:v>
                </c:pt>
                <c:pt idx="85">
                  <c:v>139.63034484092526</c:v>
                </c:pt>
                <c:pt idx="86">
                  <c:v>137.04608522265772</c:v>
                </c:pt>
                <c:pt idx="87">
                  <c:v>137.03655275554053</c:v>
                </c:pt>
                <c:pt idx="88">
                  <c:v>136.32734320449495</c:v>
                </c:pt>
                <c:pt idx="89">
                  <c:v>134.40436872843273</c:v>
                </c:pt>
                <c:pt idx="90">
                  <c:v>134.2875786803198</c:v>
                </c:pt>
                <c:pt idx="91">
                  <c:v>133.9563056035443</c:v>
                </c:pt>
                <c:pt idx="92">
                  <c:v>133.9290250992998</c:v>
                </c:pt>
                <c:pt idx="93">
                  <c:v>132.6307514014464</c:v>
                </c:pt>
                <c:pt idx="94">
                  <c:v>130.94247070024144</c:v>
                </c:pt>
                <c:pt idx="95">
                  <c:v>129.40243551262833</c:v>
                </c:pt>
                <c:pt idx="96">
                  <c:v>129.15016774342013</c:v>
                </c:pt>
                <c:pt idx="97">
                  <c:v>129.13641034898967</c:v>
                </c:pt>
                <c:pt idx="98">
                  <c:v>129.0989639911288</c:v>
                </c:pt>
                <c:pt idx="99">
                  <c:v>128.28081550692866</c:v>
                </c:pt>
                <c:pt idx="100">
                  <c:v>126.67438036062535</c:v>
                </c:pt>
                <c:pt idx="101">
                  <c:v>126.30401892764986</c:v>
                </c:pt>
                <c:pt idx="102">
                  <c:v>125.94419991464471</c:v>
                </c:pt>
                <c:pt idx="103">
                  <c:v>125.19197533551969</c:v>
                </c:pt>
                <c:pt idx="104">
                  <c:v>120.35635490970363</c:v>
                </c:pt>
                <c:pt idx="105">
                  <c:v>119.29951687082419</c:v>
                </c:pt>
                <c:pt idx="106">
                  <c:v>119.1922089469737</c:v>
                </c:pt>
                <c:pt idx="107">
                  <c:v>117.6085877562568</c:v>
                </c:pt>
                <c:pt idx="108">
                  <c:v>117.06278821936147</c:v>
                </c:pt>
                <c:pt idx="109">
                  <c:v>113.35266692425363</c:v>
                </c:pt>
                <c:pt idx="110">
                  <c:v>112.0911364602827</c:v>
                </c:pt>
                <c:pt idx="111">
                  <c:v>111.55617210466798</c:v>
                </c:pt>
                <c:pt idx="112">
                  <c:v>110.98092317017985</c:v>
                </c:pt>
                <c:pt idx="113">
                  <c:v>110.68094942765487</c:v>
                </c:pt>
                <c:pt idx="114">
                  <c:v>109.5101548704509</c:v>
                </c:pt>
                <c:pt idx="115">
                  <c:v>109.41478055973715</c:v>
                </c:pt>
                <c:pt idx="116">
                  <c:v>108.87099540789337</c:v>
                </c:pt>
                <c:pt idx="117">
                  <c:v>107.23676888064784</c:v>
                </c:pt>
                <c:pt idx="118">
                  <c:v>106.99436860792626</c:v>
                </c:pt>
                <c:pt idx="119">
                  <c:v>106.14177639545699</c:v>
                </c:pt>
                <c:pt idx="120">
                  <c:v>105.84444369241504</c:v>
                </c:pt>
                <c:pt idx="121">
                  <c:v>105.11979544870526</c:v>
                </c:pt>
                <c:pt idx="122">
                  <c:v>104.76750030511477</c:v>
                </c:pt>
                <c:pt idx="123">
                  <c:v>104.36641414974784</c:v>
                </c:pt>
                <c:pt idx="124">
                  <c:v>103.76325942289827</c:v>
                </c:pt>
                <c:pt idx="125">
                  <c:v>102.77093543506344</c:v>
                </c:pt>
                <c:pt idx="126">
                  <c:v>101.54783548233937</c:v>
                </c:pt>
                <c:pt idx="127">
                  <c:v>100.78019895340256</c:v>
                </c:pt>
                <c:pt idx="128">
                  <c:v>100.51079106361232</c:v>
                </c:pt>
                <c:pt idx="129">
                  <c:v>100.14845894318842</c:v>
                </c:pt>
                <c:pt idx="130">
                  <c:v>99.96217394161329</c:v>
                </c:pt>
                <c:pt idx="131">
                  <c:v>99.45723092510568</c:v>
                </c:pt>
                <c:pt idx="132">
                  <c:v>97.85651215106603</c:v>
                </c:pt>
                <c:pt idx="133">
                  <c:v>96.87110511344927</c:v>
                </c:pt>
                <c:pt idx="134">
                  <c:v>95.71647240931638</c:v>
                </c:pt>
                <c:pt idx="135">
                  <c:v>95.10345971953286</c:v>
                </c:pt>
                <c:pt idx="136">
                  <c:v>93.74727355281878</c:v>
                </c:pt>
                <c:pt idx="137">
                  <c:v>92.5852452613877</c:v>
                </c:pt>
                <c:pt idx="138">
                  <c:v>91.38403171387381</c:v>
                </c:pt>
                <c:pt idx="139">
                  <c:v>90.43588064068982</c:v>
                </c:pt>
                <c:pt idx="140">
                  <c:v>89.42104796549914</c:v>
                </c:pt>
                <c:pt idx="141">
                  <c:v>89.13802262820279</c:v>
                </c:pt>
                <c:pt idx="142">
                  <c:v>89.11587848102694</c:v>
                </c:pt>
                <c:pt idx="143">
                  <c:v>87.0761591590557</c:v>
                </c:pt>
                <c:pt idx="144">
                  <c:v>86.96617557596377</c:v>
                </c:pt>
                <c:pt idx="145">
                  <c:v>85.47242538541839</c:v>
                </c:pt>
                <c:pt idx="146">
                  <c:v>84.90584165642525</c:v>
                </c:pt>
                <c:pt idx="147">
                  <c:v>84.57093007628632</c:v>
                </c:pt>
                <c:pt idx="148">
                  <c:v>83.83253680112963</c:v>
                </c:pt>
                <c:pt idx="149">
                  <c:v>82.62165679499208</c:v>
                </c:pt>
                <c:pt idx="150">
                  <c:v>82.31814486368859</c:v>
                </c:pt>
                <c:pt idx="151">
                  <c:v>82.09099203235589</c:v>
                </c:pt>
                <c:pt idx="152">
                  <c:v>81.93420256051441</c:v>
                </c:pt>
                <c:pt idx="153">
                  <c:v>81.80941314275718</c:v>
                </c:pt>
                <c:pt idx="154">
                  <c:v>81.59337004111072</c:v>
                </c:pt>
                <c:pt idx="155">
                  <c:v>81.47343480751866</c:v>
                </c:pt>
                <c:pt idx="156">
                  <c:v>81.3405741022386</c:v>
                </c:pt>
                <c:pt idx="157">
                  <c:v>80.82489056969577</c:v>
                </c:pt>
                <c:pt idx="158">
                  <c:v>80.51719717821986</c:v>
                </c:pt>
                <c:pt idx="159">
                  <c:v>80.12504796194094</c:v>
                </c:pt>
                <c:pt idx="160">
                  <c:v>79.86012798240498</c:v>
                </c:pt>
                <c:pt idx="161">
                  <c:v>79.65871694865866</c:v>
                </c:pt>
                <c:pt idx="162">
                  <c:v>79.6079632065094</c:v>
                </c:pt>
                <c:pt idx="163">
                  <c:v>79.56941102868127</c:v>
                </c:pt>
                <c:pt idx="164">
                  <c:v>79.48892077396738</c:v>
                </c:pt>
                <c:pt idx="165">
                  <c:v>79.4585049485876</c:v>
                </c:pt>
                <c:pt idx="166">
                  <c:v>79.45300745805964</c:v>
                </c:pt>
                <c:pt idx="167">
                  <c:v>79.4446942314726</c:v>
                </c:pt>
                <c:pt idx="168">
                  <c:v>79.18715435439711</c:v>
                </c:pt>
                <c:pt idx="169">
                  <c:v>79.05269075367691</c:v>
                </c:pt>
                <c:pt idx="170">
                  <c:v>78.86343527747664</c:v>
                </c:pt>
                <c:pt idx="171">
                  <c:v>78.82602228020271</c:v>
                </c:pt>
                <c:pt idx="172">
                  <c:v>78.81311893599481</c:v>
                </c:pt>
                <c:pt idx="173">
                  <c:v>78.76046007427959</c:v>
                </c:pt>
                <c:pt idx="174">
                  <c:v>78.50106042548326</c:v>
                </c:pt>
                <c:pt idx="175">
                  <c:v>78.08775855425209</c:v>
                </c:pt>
                <c:pt idx="176">
                  <c:v>77.98047771558664</c:v>
                </c:pt>
                <c:pt idx="177">
                  <c:v>77.88345396272437</c:v>
                </c:pt>
                <c:pt idx="178">
                  <c:v>77.62790791600986</c:v>
                </c:pt>
                <c:pt idx="179">
                  <c:v>77.53751776412132</c:v>
                </c:pt>
                <c:pt idx="180">
                  <c:v>77.53146426264182</c:v>
                </c:pt>
                <c:pt idx="181">
                  <c:v>77.28981677147428</c:v>
                </c:pt>
                <c:pt idx="182">
                  <c:v>77.20504923542775</c:v>
                </c:pt>
                <c:pt idx="183">
                  <c:v>77.17926764021767</c:v>
                </c:pt>
                <c:pt idx="184">
                  <c:v>77.13545889743452</c:v>
                </c:pt>
                <c:pt idx="185">
                  <c:v>77.10797484422336</c:v>
                </c:pt>
                <c:pt idx="186">
                  <c:v>77.08695626421682</c:v>
                </c:pt>
                <c:pt idx="187">
                  <c:v>76.96172964663107</c:v>
                </c:pt>
                <c:pt idx="188">
                  <c:v>76.91923326655339</c:v>
                </c:pt>
                <c:pt idx="189">
                  <c:v>76.86213854892476</c:v>
                </c:pt>
                <c:pt idx="190">
                  <c:v>76.8114457965734</c:v>
                </c:pt>
                <c:pt idx="191">
                  <c:v>76.74314832890263</c:v>
                </c:pt>
                <c:pt idx="192">
                  <c:v>76.7212515344569</c:v>
                </c:pt>
                <c:pt idx="193">
                  <c:v>76.64061898708368</c:v>
                </c:pt>
                <c:pt idx="194">
                  <c:v>76.38365586856486</c:v>
                </c:pt>
                <c:pt idx="195">
                  <c:v>76.3166458095404</c:v>
                </c:pt>
                <c:pt idx="196">
                  <c:v>76.24725132796723</c:v>
                </c:pt>
                <c:pt idx="197">
                  <c:v>76.19939665211541</c:v>
                </c:pt>
                <c:pt idx="198">
                  <c:v>76.13379107039063</c:v>
                </c:pt>
                <c:pt idx="199">
                  <c:v>76.00237461386979</c:v>
                </c:pt>
                <c:pt idx="200">
                  <c:v>75.92709362289307</c:v>
                </c:pt>
                <c:pt idx="201">
                  <c:v>75.48088449673607</c:v>
                </c:pt>
                <c:pt idx="202">
                  <c:v>75.47279218831754</c:v>
                </c:pt>
                <c:pt idx="203">
                  <c:v>75.44534546970046</c:v>
                </c:pt>
                <c:pt idx="204">
                  <c:v>75.44051249130649</c:v>
                </c:pt>
                <c:pt idx="205">
                  <c:v>75.11327615494707</c:v>
                </c:pt>
                <c:pt idx="206">
                  <c:v>75.0679688218409</c:v>
                </c:pt>
                <c:pt idx="207">
                  <c:v>75.01508113590656</c:v>
                </c:pt>
                <c:pt idx="208">
                  <c:v>74.96514969856905</c:v>
                </c:pt>
                <c:pt idx="209">
                  <c:v>74.73604101689126</c:v>
                </c:pt>
                <c:pt idx="210">
                  <c:v>74.45763790586432</c:v>
                </c:pt>
                <c:pt idx="211">
                  <c:v>74.41466636660282</c:v>
                </c:pt>
                <c:pt idx="212">
                  <c:v>74.03319112875252</c:v>
                </c:pt>
                <c:pt idx="213">
                  <c:v>73.84815533739848</c:v>
                </c:pt>
                <c:pt idx="214">
                  <c:v>73.79005092208631</c:v>
                </c:pt>
                <c:pt idx="215">
                  <c:v>73.76077512306023</c:v>
                </c:pt>
                <c:pt idx="216">
                  <c:v>73.66583398893863</c:v>
                </c:pt>
                <c:pt idx="217">
                  <c:v>73.59674762866395</c:v>
                </c:pt>
                <c:pt idx="218">
                  <c:v>73.58650476293366</c:v>
                </c:pt>
                <c:pt idx="219">
                  <c:v>73.47403796308866</c:v>
                </c:pt>
                <c:pt idx="220">
                  <c:v>73.39932608161416</c:v>
                </c:pt>
                <c:pt idx="221">
                  <c:v>73.3053632885299</c:v>
                </c:pt>
                <c:pt idx="222">
                  <c:v>72.96439792819547</c:v>
                </c:pt>
                <c:pt idx="223">
                  <c:v>72.9278210326113</c:v>
                </c:pt>
                <c:pt idx="224">
                  <c:v>72.688413493422</c:v>
                </c:pt>
                <c:pt idx="225">
                  <c:v>72.6549408757075</c:v>
                </c:pt>
                <c:pt idx="226">
                  <c:v>72.62788012888737</c:v>
                </c:pt>
                <c:pt idx="227">
                  <c:v>72.59310974841003</c:v>
                </c:pt>
                <c:pt idx="228">
                  <c:v>72.55849083598487</c:v>
                </c:pt>
                <c:pt idx="229">
                  <c:v>72.55787720269626</c:v>
                </c:pt>
                <c:pt idx="230">
                  <c:v>72.21278560378049</c:v>
                </c:pt>
                <c:pt idx="231">
                  <c:v>72.14344953286438</c:v>
                </c:pt>
                <c:pt idx="232">
                  <c:v>72.05123889733804</c:v>
                </c:pt>
                <c:pt idx="233">
                  <c:v>71.9923044305741</c:v>
                </c:pt>
                <c:pt idx="234">
                  <c:v>71.91313246050424</c:v>
                </c:pt>
                <c:pt idx="235">
                  <c:v>71.77806884013717</c:v>
                </c:pt>
                <c:pt idx="236">
                  <c:v>71.74561214886089</c:v>
                </c:pt>
                <c:pt idx="237">
                  <c:v>71.69809464004348</c:v>
                </c:pt>
                <c:pt idx="238">
                  <c:v>71.56837170443289</c:v>
                </c:pt>
                <c:pt idx="239">
                  <c:v>71.53951956168795</c:v>
                </c:pt>
                <c:pt idx="240">
                  <c:v>71.51628432920793</c:v>
                </c:pt>
                <c:pt idx="241">
                  <c:v>71.51585340567097</c:v>
                </c:pt>
                <c:pt idx="242">
                  <c:v>71.50005137146476</c:v>
                </c:pt>
                <c:pt idx="243">
                  <c:v>71.49626862052526</c:v>
                </c:pt>
                <c:pt idx="244">
                  <c:v>71.32621506812646</c:v>
                </c:pt>
                <c:pt idx="245">
                  <c:v>71.30021833969154</c:v>
                </c:pt>
                <c:pt idx="246">
                  <c:v>71.21399986694496</c:v>
                </c:pt>
                <c:pt idx="247">
                  <c:v>71.10202145684148</c:v>
                </c:pt>
                <c:pt idx="248">
                  <c:v>71.01680829296531</c:v>
                </c:pt>
                <c:pt idx="249">
                  <c:v>70.9990269971601</c:v>
                </c:pt>
                <c:pt idx="250">
                  <c:v>70.97385026434387</c:v>
                </c:pt>
                <c:pt idx="251">
                  <c:v>70.96303760907783</c:v>
                </c:pt>
                <c:pt idx="252">
                  <c:v>70.91226106792861</c:v>
                </c:pt>
                <c:pt idx="253">
                  <c:v>70.88700663069378</c:v>
                </c:pt>
                <c:pt idx="254">
                  <c:v>70.85940648588797</c:v>
                </c:pt>
                <c:pt idx="255">
                  <c:v>70.85592444631074</c:v>
                </c:pt>
                <c:pt idx="256">
                  <c:v>70.82548766930611</c:v>
                </c:pt>
                <c:pt idx="257">
                  <c:v>70.81768661849735</c:v>
                </c:pt>
                <c:pt idx="258">
                  <c:v>70.6649264061608</c:v>
                </c:pt>
                <c:pt idx="259">
                  <c:v>70.60344236283255</c:v>
                </c:pt>
                <c:pt idx="260">
                  <c:v>70.54345519920288</c:v>
                </c:pt>
                <c:pt idx="261">
                  <c:v>70.4701354928344</c:v>
                </c:pt>
                <c:pt idx="262">
                  <c:v>70.21447770188493</c:v>
                </c:pt>
                <c:pt idx="263">
                  <c:v>70.17575477712337</c:v>
                </c:pt>
                <c:pt idx="264">
                  <c:v>70.1350879544003</c:v>
                </c:pt>
                <c:pt idx="265">
                  <c:v>70.10851772740479</c:v>
                </c:pt>
                <c:pt idx="266">
                  <c:v>70.04492885166361</c:v>
                </c:pt>
                <c:pt idx="267">
                  <c:v>70.00503549637637</c:v>
                </c:pt>
                <c:pt idx="268">
                  <c:v>70.0042770216339</c:v>
                </c:pt>
                <c:pt idx="269">
                  <c:v>69.90618861859059</c:v>
                </c:pt>
                <c:pt idx="270">
                  <c:v>69.90193213333234</c:v>
                </c:pt>
                <c:pt idx="271">
                  <c:v>69.80006976319457</c:v>
                </c:pt>
                <c:pt idx="272">
                  <c:v>69.79206942326788</c:v>
                </c:pt>
                <c:pt idx="273">
                  <c:v>69.79193050156024</c:v>
                </c:pt>
                <c:pt idx="274">
                  <c:v>69.67267375649624</c:v>
                </c:pt>
                <c:pt idx="275">
                  <c:v>69.5356902753993</c:v>
                </c:pt>
                <c:pt idx="276">
                  <c:v>69.47548055593384</c:v>
                </c:pt>
                <c:pt idx="277">
                  <c:v>69.41924527093342</c:v>
                </c:pt>
                <c:pt idx="278">
                  <c:v>69.34685221990509</c:v>
                </c:pt>
                <c:pt idx="279">
                  <c:v>69.20060403681376</c:v>
                </c:pt>
                <c:pt idx="280">
                  <c:v>69.19981153504695</c:v>
                </c:pt>
                <c:pt idx="281">
                  <c:v>69.1852873352</c:v>
                </c:pt>
                <c:pt idx="282">
                  <c:v>69.09054821602555</c:v>
                </c:pt>
                <c:pt idx="283">
                  <c:v>69.05393186073596</c:v>
                </c:pt>
                <c:pt idx="284">
                  <c:v>68.71858669521332</c:v>
                </c:pt>
                <c:pt idx="285">
                  <c:v>68.68749917281913</c:v>
                </c:pt>
                <c:pt idx="286">
                  <c:v>68.66741738418614</c:v>
                </c:pt>
                <c:pt idx="287">
                  <c:v>68.63016591200352</c:v>
                </c:pt>
                <c:pt idx="288">
                  <c:v>68.475624054857</c:v>
                </c:pt>
                <c:pt idx="289">
                  <c:v>68.27020412857591</c:v>
                </c:pt>
                <c:pt idx="290">
                  <c:v>68.20980898657317</c:v>
                </c:pt>
                <c:pt idx="291">
                  <c:v>68.20183606398244</c:v>
                </c:pt>
                <c:pt idx="292">
                  <c:v>68.19546937267509</c:v>
                </c:pt>
                <c:pt idx="293">
                  <c:v>68.12937081958353</c:v>
                </c:pt>
                <c:pt idx="294">
                  <c:v>68.11082517548245</c:v>
                </c:pt>
                <c:pt idx="295">
                  <c:v>68.10775409813044</c:v>
                </c:pt>
                <c:pt idx="296">
                  <c:v>68.07153928584924</c:v>
                </c:pt>
                <c:pt idx="297">
                  <c:v>68.03471953709241</c:v>
                </c:pt>
                <c:pt idx="298">
                  <c:v>68.01645082078424</c:v>
                </c:pt>
                <c:pt idx="299">
                  <c:v>67.99108355376187</c:v>
                </c:pt>
                <c:pt idx="300">
                  <c:v>67.95577315094323</c:v>
                </c:pt>
                <c:pt idx="301">
                  <c:v>67.93472044712045</c:v>
                </c:pt>
                <c:pt idx="302">
                  <c:v>67.91018313287388</c:v>
                </c:pt>
                <c:pt idx="303">
                  <c:v>67.89058646144372</c:v>
                </c:pt>
                <c:pt idx="304">
                  <c:v>67.8832039489849</c:v>
                </c:pt>
                <c:pt idx="305">
                  <c:v>67.87867711674762</c:v>
                </c:pt>
                <c:pt idx="306">
                  <c:v>67.864472247935</c:v>
                </c:pt>
                <c:pt idx="307">
                  <c:v>67.81307954617365</c:v>
                </c:pt>
                <c:pt idx="308">
                  <c:v>67.81081473100787</c:v>
                </c:pt>
                <c:pt idx="309">
                  <c:v>67.77626153244054</c:v>
                </c:pt>
                <c:pt idx="310">
                  <c:v>67.77328014930592</c:v>
                </c:pt>
                <c:pt idx="311">
                  <c:v>67.75298482317227</c:v>
                </c:pt>
                <c:pt idx="312">
                  <c:v>67.7507935084416</c:v>
                </c:pt>
                <c:pt idx="313">
                  <c:v>67.7230676006745</c:v>
                </c:pt>
                <c:pt idx="314">
                  <c:v>67.72053510878568</c:v>
                </c:pt>
                <c:pt idx="315">
                  <c:v>67.70226581315055</c:v>
                </c:pt>
                <c:pt idx="316">
                  <c:v>67.69998185868285</c:v>
                </c:pt>
                <c:pt idx="317">
                  <c:v>67.68078896343408</c:v>
                </c:pt>
                <c:pt idx="318">
                  <c:v>67.68013910835538</c:v>
                </c:pt>
                <c:pt idx="319">
                  <c:v>67.61385110704738</c:v>
                </c:pt>
                <c:pt idx="320">
                  <c:v>67.595002704621</c:v>
                </c:pt>
                <c:pt idx="321">
                  <c:v>67.58340478381042</c:v>
                </c:pt>
                <c:pt idx="322">
                  <c:v>67.57859280773475</c:v>
                </c:pt>
                <c:pt idx="323">
                  <c:v>67.5666709153519</c:v>
                </c:pt>
                <c:pt idx="324">
                  <c:v>67.5515758975592</c:v>
                </c:pt>
                <c:pt idx="325">
                  <c:v>67.52441484422947</c:v>
                </c:pt>
                <c:pt idx="326">
                  <c:v>67.51705264881751</c:v>
                </c:pt>
                <c:pt idx="327">
                  <c:v>67.45224393569913</c:v>
                </c:pt>
                <c:pt idx="328">
                  <c:v>67.45029633907626</c:v>
                </c:pt>
                <c:pt idx="329">
                  <c:v>67.43493476135735</c:v>
                </c:pt>
                <c:pt idx="330">
                  <c:v>67.41484731133637</c:v>
                </c:pt>
                <c:pt idx="331">
                  <c:v>67.39765668148019</c:v>
                </c:pt>
                <c:pt idx="332">
                  <c:v>67.38007514576128</c:v>
                </c:pt>
                <c:pt idx="333">
                  <c:v>67.37578308502643</c:v>
                </c:pt>
                <c:pt idx="334">
                  <c:v>67.36619910164019</c:v>
                </c:pt>
                <c:pt idx="335">
                  <c:v>67.36144802705262</c:v>
                </c:pt>
                <c:pt idx="336">
                  <c:v>67.34274824880686</c:v>
                </c:pt>
                <c:pt idx="337">
                  <c:v>67.33935317817642</c:v>
                </c:pt>
                <c:pt idx="338">
                  <c:v>67.33837573835318</c:v>
                </c:pt>
                <c:pt idx="339">
                  <c:v>67.3337030148675</c:v>
                </c:pt>
                <c:pt idx="340">
                  <c:v>67.3333530325438</c:v>
                </c:pt>
                <c:pt idx="341">
                  <c:v>67.33330472438024</c:v>
                </c:pt>
                <c:pt idx="342">
                  <c:v>67.33238934146064</c:v>
                </c:pt>
                <c:pt idx="343">
                  <c:v>67.3321699355085</c:v>
                </c:pt>
                <c:pt idx="344">
                  <c:v>66.97882887466731</c:v>
                </c:pt>
                <c:pt idx="345">
                  <c:v>66.96010859051604</c:v>
                </c:pt>
                <c:pt idx="346">
                  <c:v>66.23105915537609</c:v>
                </c:pt>
                <c:pt idx="347">
                  <c:v>66.20364007888983</c:v>
                </c:pt>
                <c:pt idx="348">
                  <c:v>65.99395472807721</c:v>
                </c:pt>
                <c:pt idx="349">
                  <c:v>65.37339956377849</c:v>
                </c:pt>
                <c:pt idx="350">
                  <c:v>64.19661547850059</c:v>
                </c:pt>
                <c:pt idx="351">
                  <c:v>63.68014991231795</c:v>
                </c:pt>
                <c:pt idx="352">
                  <c:v>63.35878554795702</c:v>
                </c:pt>
                <c:pt idx="353">
                  <c:v>63.30491810770549</c:v>
                </c:pt>
                <c:pt idx="354">
                  <c:v>63.14097867109664</c:v>
                </c:pt>
                <c:pt idx="355">
                  <c:v>62.864345648070305</c:v>
                </c:pt>
                <c:pt idx="356">
                  <c:v>62.51862146657229</c:v>
                </c:pt>
                <c:pt idx="357">
                  <c:v>61.82727577559651</c:v>
                </c:pt>
                <c:pt idx="358">
                  <c:v>61.81403457773978</c:v>
                </c:pt>
                <c:pt idx="359">
                  <c:v>61.26945453411686</c:v>
                </c:pt>
                <c:pt idx="360">
                  <c:v>60.92534016540378</c:v>
                </c:pt>
                <c:pt idx="361">
                  <c:v>60.648352668225236</c:v>
                </c:pt>
                <c:pt idx="362">
                  <c:v>60.64058841314222</c:v>
                </c:pt>
                <c:pt idx="363">
                  <c:v>60.31420612858687</c:v>
                </c:pt>
                <c:pt idx="364">
                  <c:v>60.26052721776276</c:v>
                </c:pt>
              </c:numCache>
            </c:numRef>
          </c:yVal>
          <c:smooth val="0"/>
        </c:ser>
        <c:axId val="36547045"/>
        <c:axId val="60487950"/>
      </c:scatterChart>
      <c:valAx>
        <c:axId val="36547045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Nombre de jours atteints ou dépassés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0487950"/>
        <c:crosses val="autoZero"/>
        <c:crossBetween val="midCat"/>
        <c:dispUnits/>
        <c:majorUnit val="50"/>
        <c:minorUnit val="10"/>
      </c:valAx>
      <c:valAx>
        <c:axId val="6048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Débit [l/s]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6547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Définition du débit résiduel minimal en fonction du débit Q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347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selon la loi fédérale sur la protection des eaux (LEaux)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'débit résiduel'!$C$15:$C$22</c:f>
              <c:numCache>
                <c:ptCount val="8"/>
                <c:pt idx="0">
                  <c:v>10</c:v>
                </c:pt>
                <c:pt idx="1">
                  <c:v>60</c:v>
                </c:pt>
                <c:pt idx="2">
                  <c:v>160</c:v>
                </c:pt>
                <c:pt idx="3">
                  <c:v>500</c:v>
                </c:pt>
                <c:pt idx="4">
                  <c:v>2500</c:v>
                </c:pt>
                <c:pt idx="5">
                  <c:v>10000</c:v>
                </c:pt>
                <c:pt idx="6">
                  <c:v>60000</c:v>
                </c:pt>
                <c:pt idx="7">
                  <c:v>1000000</c:v>
                </c:pt>
              </c:numCache>
            </c:numRef>
          </c:xVal>
          <c:yVal>
            <c:numRef>
              <c:f>'débit résiduel'!$D$15:$D$22</c:f>
              <c:numCache>
                <c:ptCount val="8"/>
                <c:pt idx="0">
                  <c:v>50</c:v>
                </c:pt>
                <c:pt idx="1">
                  <c:v>50</c:v>
                </c:pt>
                <c:pt idx="2">
                  <c:v>130</c:v>
                </c:pt>
                <c:pt idx="3">
                  <c:v>280</c:v>
                </c:pt>
                <c:pt idx="4">
                  <c:v>900</c:v>
                </c:pt>
                <c:pt idx="5">
                  <c:v>2500</c:v>
                </c:pt>
                <c:pt idx="6">
                  <c:v>10000</c:v>
                </c:pt>
                <c:pt idx="7">
                  <c:v>10000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'débit résiduel'!$F$15:$F$16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'débit résiduel'!$G$15:$G$16</c:f>
              <c:numCache>
                <c:ptCount val="2"/>
                <c:pt idx="0">
                  <c:v>10</c:v>
                </c:pt>
                <c:pt idx="1">
                  <c:v>100000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'débit résiduel'!$I$15:$I$17</c:f>
              <c:numCache>
                <c:ptCount val="3"/>
                <c:pt idx="0">
                  <c:v>160</c:v>
                </c:pt>
                <c:pt idx="1">
                  <c:v>160</c:v>
                </c:pt>
              </c:numCache>
            </c:numRef>
          </c:xVal>
          <c:yVal>
            <c:numRef>
              <c:f>'débit résiduel'!$J$15:$J$17</c:f>
              <c:numCache>
                <c:ptCount val="3"/>
                <c:pt idx="0">
                  <c:v>10</c:v>
                </c:pt>
                <c:pt idx="1">
                  <c:v>100000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'débit résiduel'!$L$15:$L$16</c:f>
              <c:numCache>
                <c:ptCount val="2"/>
                <c:pt idx="0">
                  <c:v>60000</c:v>
                </c:pt>
                <c:pt idx="1">
                  <c:v>60000</c:v>
                </c:pt>
              </c:numCache>
            </c:numRef>
          </c:xVal>
          <c:yVal>
            <c:numRef>
              <c:f>'débit résiduel'!$M$15:$M$16</c:f>
              <c:numCache>
                <c:ptCount val="2"/>
                <c:pt idx="0">
                  <c:v>10</c:v>
                </c:pt>
                <c:pt idx="1">
                  <c:v>100000</c:v>
                </c:pt>
              </c:numCache>
            </c:numRef>
          </c:yVal>
          <c:smooth val="0"/>
        </c:ser>
        <c:axId val="7520639"/>
        <c:axId val="576888"/>
      </c:scatterChart>
      <c:valAx>
        <c:axId val="752063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débit Q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347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6888"/>
        <c:crosses val="autoZero"/>
        <c:crossBetween val="midCat"/>
        <c:dispUnits/>
        <c:minorUnit val="10"/>
      </c:valAx>
      <c:valAx>
        <c:axId val="576888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débit minimal Q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min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[l/s]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520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</cdr:x>
      <cdr:y>0.656</cdr:y>
    </cdr:from>
    <cdr:to>
      <cdr:x>0.52725</cdr:x>
      <cdr:y>0.72325</cdr:y>
    </cdr:to>
    <cdr:sp>
      <cdr:nvSpPr>
        <cdr:cNvPr id="1" name="TextBox 2"/>
        <cdr:cNvSpPr txBox="1">
          <a:spLocks noChangeArrowheads="1"/>
        </cdr:cNvSpPr>
      </cdr:nvSpPr>
      <cdr:spPr>
        <a:xfrm>
          <a:off x="1895475" y="184785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irrigation</a:t>
          </a:r>
        </a:p>
      </cdr:txBody>
    </cdr:sp>
  </cdr:relSizeAnchor>
  <cdr:relSizeAnchor xmlns:cdr="http://schemas.openxmlformats.org/drawingml/2006/chartDrawing">
    <cdr:from>
      <cdr:x>0.33625</cdr:x>
      <cdr:y>0.7605</cdr:y>
    </cdr:from>
    <cdr:to>
      <cdr:x>0.6825</cdr:x>
      <cdr:y>0.82775</cdr:y>
    </cdr:to>
    <cdr:sp>
      <cdr:nvSpPr>
        <cdr:cNvPr id="2" name="TextBox 3"/>
        <cdr:cNvSpPr txBox="1">
          <a:spLocks noChangeArrowheads="1"/>
        </cdr:cNvSpPr>
      </cdr:nvSpPr>
      <cdr:spPr>
        <a:xfrm>
          <a:off x="1571625" y="2143125"/>
          <a:ext cx="1619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Débit à assurer toute l'année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19</xdr:row>
      <xdr:rowOff>28575</xdr:rowOff>
    </xdr:from>
    <xdr:to>
      <xdr:col>12</xdr:col>
      <xdr:colOff>19050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4629150" y="3609975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104775</xdr:rowOff>
    </xdr:from>
    <xdr:to>
      <xdr:col>10</xdr:col>
      <xdr:colOff>333375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2695575" y="13049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28</xdr:row>
      <xdr:rowOff>28575</xdr:rowOff>
    </xdr:from>
    <xdr:to>
      <xdr:col>9</xdr:col>
      <xdr:colOff>666750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2305050" y="46291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0.69725</cdr:y>
    </cdr:from>
    <cdr:to>
      <cdr:x>0.258</cdr:x>
      <cdr:y>0.72625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3952875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(60, 50)</a:t>
          </a:r>
        </a:p>
      </cdr:txBody>
    </cdr:sp>
  </cdr:relSizeAnchor>
  <cdr:relSizeAnchor xmlns:cdr="http://schemas.openxmlformats.org/drawingml/2006/chartDrawing">
    <cdr:from>
      <cdr:x>0.25575</cdr:x>
      <cdr:y>0.6315</cdr:y>
    </cdr:from>
    <cdr:to>
      <cdr:x>0.32225</cdr:x>
      <cdr:y>0.6605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35814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(160, 130)</a:t>
          </a:r>
        </a:p>
      </cdr:txBody>
    </cdr:sp>
  </cdr:relSizeAnchor>
  <cdr:relSizeAnchor xmlns:cdr="http://schemas.openxmlformats.org/drawingml/2006/chartDrawing">
    <cdr:from>
      <cdr:x>0.64375</cdr:x>
      <cdr:y>0.32925</cdr:y>
    </cdr:from>
    <cdr:to>
      <cdr:x>0.74775</cdr:x>
      <cdr:y>0.35825</cdr:y>
    </cdr:to>
    <cdr:sp>
      <cdr:nvSpPr>
        <cdr:cNvPr id="3" name="TextBox 3"/>
        <cdr:cNvSpPr txBox="1">
          <a:spLocks noChangeArrowheads="1"/>
        </cdr:cNvSpPr>
      </cdr:nvSpPr>
      <cdr:spPr>
        <a:xfrm>
          <a:off x="5962650" y="186690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(60'000, 10'000)</a:t>
          </a:r>
        </a:p>
      </cdr:txBody>
    </cdr:sp>
  </cdr:relSizeAnchor>
  <cdr:relSizeAnchor xmlns:cdr="http://schemas.openxmlformats.org/drawingml/2006/chartDrawing">
    <cdr:from>
      <cdr:x>0.341</cdr:x>
      <cdr:y>0.57875</cdr:y>
    </cdr:from>
    <cdr:to>
      <cdr:x>0.4075</cdr:x>
      <cdr:y>0.60775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32766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(500, 280)</a:t>
          </a:r>
        </a:p>
      </cdr:txBody>
    </cdr:sp>
  </cdr:relSizeAnchor>
  <cdr:relSizeAnchor xmlns:cdr="http://schemas.openxmlformats.org/drawingml/2006/chartDrawing">
    <cdr:from>
      <cdr:x>0.4425</cdr:x>
      <cdr:y>0.50025</cdr:y>
    </cdr:from>
    <cdr:to>
      <cdr:x>0.5195</cdr:x>
      <cdr:y>0.52925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838450"/>
          <a:ext cx="714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(2'500, 900)</a:t>
          </a:r>
        </a:p>
      </cdr:txBody>
    </cdr:sp>
  </cdr:relSizeAnchor>
  <cdr:relSizeAnchor xmlns:cdr="http://schemas.openxmlformats.org/drawingml/2006/chartDrawing">
    <cdr:from>
      <cdr:x>0.522</cdr:x>
      <cdr:y>0.427</cdr:y>
    </cdr:from>
    <cdr:to>
      <cdr:x>0.6175</cdr:x>
      <cdr:y>0.456</cdr:y>
    </cdr:to>
    <cdr:sp>
      <cdr:nvSpPr>
        <cdr:cNvPr id="6" name="TextBox 6"/>
        <cdr:cNvSpPr txBox="1">
          <a:spLocks noChangeArrowheads="1"/>
        </cdr:cNvSpPr>
      </cdr:nvSpPr>
      <cdr:spPr>
        <a:xfrm>
          <a:off x="4829175" y="2419350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(10'000, 2'500)</a:t>
          </a:r>
        </a:p>
      </cdr:txBody>
    </cdr:sp>
  </cdr:relSizeAnchor>
  <cdr:relSizeAnchor xmlns:cdr="http://schemas.openxmlformats.org/drawingml/2006/chartDrawing">
    <cdr:from>
      <cdr:x>0.142</cdr:x>
      <cdr:y>0.2655</cdr:y>
    </cdr:from>
    <cdr:to>
      <cdr:x>0.25575</cdr:x>
      <cdr:y>0.2655</cdr:y>
    </cdr:to>
    <cdr:sp>
      <cdr:nvSpPr>
        <cdr:cNvPr id="7" name="Line 8"/>
        <cdr:cNvSpPr>
          <a:spLocks/>
        </cdr:cNvSpPr>
      </cdr:nvSpPr>
      <cdr:spPr>
        <a:xfrm>
          <a:off x="1314450" y="1504950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</cdr:x>
      <cdr:y>0.2655</cdr:y>
    </cdr:from>
    <cdr:to>
      <cdr:x>0.32075</cdr:x>
      <cdr:y>0.2655</cdr:y>
    </cdr:to>
    <cdr:sp>
      <cdr:nvSpPr>
        <cdr:cNvPr id="8" name="Line 9"/>
        <cdr:cNvSpPr>
          <a:spLocks/>
        </cdr:cNvSpPr>
      </cdr:nvSpPr>
      <cdr:spPr>
        <a:xfrm>
          <a:off x="2476500" y="150495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0.2655</cdr:y>
    </cdr:from>
    <cdr:to>
      <cdr:x>0.74125</cdr:x>
      <cdr:y>0.2655</cdr:y>
    </cdr:to>
    <cdr:sp>
      <cdr:nvSpPr>
        <cdr:cNvPr id="9" name="Line 10"/>
        <cdr:cNvSpPr>
          <a:spLocks/>
        </cdr:cNvSpPr>
      </cdr:nvSpPr>
      <cdr:spPr>
        <a:xfrm>
          <a:off x="3152775" y="1504950"/>
          <a:ext cx="37052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</cdr:x>
      <cdr:y>0.2655</cdr:y>
    </cdr:from>
    <cdr:to>
      <cdr:x>0.93525</cdr:x>
      <cdr:y>0.2655</cdr:y>
    </cdr:to>
    <cdr:sp>
      <cdr:nvSpPr>
        <cdr:cNvPr id="10" name="Line 11"/>
        <cdr:cNvSpPr>
          <a:spLocks/>
        </cdr:cNvSpPr>
      </cdr:nvSpPr>
      <cdr:spPr>
        <a:xfrm>
          <a:off x="6991350" y="1504950"/>
          <a:ext cx="16668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0.17875</cdr:x>
      <cdr:y>0.22625</cdr:y>
    </cdr:from>
    <cdr:to>
      <cdr:x>0.241</cdr:x>
      <cdr:y>0.269</cdr:y>
    </cdr:to>
    <cdr:sp>
      <cdr:nvSpPr>
        <cdr:cNvPr id="11" name="TextBox 12"/>
        <cdr:cNvSpPr txBox="1">
          <a:spLocks noChangeArrowheads="1"/>
        </cdr:cNvSpPr>
      </cdr:nvSpPr>
      <cdr:spPr>
        <a:xfrm>
          <a:off x="1647825" y="12763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zone 1</a:t>
          </a:r>
        </a:p>
      </cdr:txBody>
    </cdr:sp>
  </cdr:relSizeAnchor>
  <cdr:relSizeAnchor xmlns:cdr="http://schemas.openxmlformats.org/drawingml/2006/chartDrawing">
    <cdr:from>
      <cdr:x>0.264</cdr:x>
      <cdr:y>0.22625</cdr:y>
    </cdr:from>
    <cdr:to>
      <cdr:x>0.32625</cdr:x>
      <cdr:y>0.269</cdr:y>
    </cdr:to>
    <cdr:sp>
      <cdr:nvSpPr>
        <cdr:cNvPr id="12" name="TextBox 13"/>
        <cdr:cNvSpPr txBox="1">
          <a:spLocks noChangeArrowheads="1"/>
        </cdr:cNvSpPr>
      </cdr:nvSpPr>
      <cdr:spPr>
        <a:xfrm>
          <a:off x="2438400" y="12763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zone 2</a:t>
          </a:r>
        </a:p>
      </cdr:txBody>
    </cdr:sp>
  </cdr:relSizeAnchor>
  <cdr:relSizeAnchor xmlns:cdr="http://schemas.openxmlformats.org/drawingml/2006/chartDrawing">
    <cdr:from>
      <cdr:x>0.501</cdr:x>
      <cdr:y>0.22625</cdr:y>
    </cdr:from>
    <cdr:to>
      <cdr:x>0.56325</cdr:x>
      <cdr:y>0.269</cdr:y>
    </cdr:to>
    <cdr:sp>
      <cdr:nvSpPr>
        <cdr:cNvPr id="13" name="TextBox 14"/>
        <cdr:cNvSpPr txBox="1">
          <a:spLocks noChangeArrowheads="1"/>
        </cdr:cNvSpPr>
      </cdr:nvSpPr>
      <cdr:spPr>
        <a:xfrm>
          <a:off x="4638675" y="12763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zone 3</a:t>
          </a:r>
        </a:p>
      </cdr:txBody>
    </cdr:sp>
  </cdr:relSizeAnchor>
  <cdr:relSizeAnchor xmlns:cdr="http://schemas.openxmlformats.org/drawingml/2006/chartDrawing">
    <cdr:from>
      <cdr:x>0.8215</cdr:x>
      <cdr:y>0.22625</cdr:y>
    </cdr:from>
    <cdr:to>
      <cdr:x>0.88375</cdr:x>
      <cdr:y>0.269</cdr:y>
    </cdr:to>
    <cdr:sp>
      <cdr:nvSpPr>
        <cdr:cNvPr id="14" name="TextBox 15"/>
        <cdr:cNvSpPr txBox="1">
          <a:spLocks noChangeArrowheads="1"/>
        </cdr:cNvSpPr>
      </cdr:nvSpPr>
      <cdr:spPr>
        <a:xfrm>
          <a:off x="7610475" y="12763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zone 4</a:t>
          </a:r>
        </a:p>
      </cdr:txBody>
    </cdr:sp>
  </cdr:relSizeAnchor>
  <cdr:relSizeAnchor xmlns:cdr="http://schemas.openxmlformats.org/drawingml/2006/chartDrawing">
    <cdr:from>
      <cdr:x>0.54625</cdr:x>
      <cdr:y>0.674</cdr:y>
    </cdr:from>
    <cdr:to>
      <cdr:x>0.94025</cdr:x>
      <cdr:y>0.83275</cdr:y>
    </cdr:to>
    <cdr:sp>
      <cdr:nvSpPr>
        <cdr:cNvPr id="15" name="TextBox 16"/>
        <cdr:cNvSpPr txBox="1">
          <a:spLocks noChangeArrowheads="1"/>
        </cdr:cNvSpPr>
      </cdr:nvSpPr>
      <cdr:spPr>
        <a:xfrm>
          <a:off x="5057775" y="3819525"/>
          <a:ext cx="36480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Zone 1: débit minimal fixe
Zone 2: débit minimal = 80% du Q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347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Zone 3: débit minimal selon formule de Matthey
Zone 4: débit minimal fixe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F25"/>
  <sheetViews>
    <sheetView zoomScale="75" zoomScaleNormal="75" workbookViewId="0" topLeftCell="A1">
      <selection activeCell="G30" sqref="G29:G30"/>
    </sheetView>
  </sheetViews>
  <sheetFormatPr defaultColWidth="9.140625" defaultRowHeight="12.75"/>
  <cols>
    <col min="1" max="16384" width="11.421875" style="0" customWidth="1"/>
  </cols>
  <sheetData>
    <row r="5" ht="20.25">
      <c r="B5" s="2" t="s">
        <v>1</v>
      </c>
    </row>
    <row r="12" ht="12.75">
      <c r="C12" s="6" t="s">
        <v>2</v>
      </c>
    </row>
    <row r="16" spans="3:6" ht="12.75">
      <c r="C16" s="1" t="s">
        <v>18</v>
      </c>
      <c r="F16" s="1" t="s">
        <v>12</v>
      </c>
    </row>
    <row r="19" spans="3:6" ht="12.75">
      <c r="C19" s="1" t="s">
        <v>19</v>
      </c>
      <c r="F19" s="1" t="s">
        <v>15</v>
      </c>
    </row>
    <row r="22" spans="3:6" ht="12.75">
      <c r="C22" s="1" t="s">
        <v>10</v>
      </c>
      <c r="F22" s="1" t="s">
        <v>8</v>
      </c>
    </row>
    <row r="25" spans="3:6" ht="12.75">
      <c r="C25" s="1" t="s">
        <v>11</v>
      </c>
      <c r="F25" s="1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3654"/>
  <sheetViews>
    <sheetView tabSelected="1" workbookViewId="0" topLeftCell="B1">
      <selection activeCell="E27" sqref="E27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3" width="11.421875" style="0" customWidth="1"/>
    <col min="4" max="4" width="14.00390625" style="0" customWidth="1"/>
    <col min="5" max="5" width="15.8515625" style="0" customWidth="1"/>
    <col min="6" max="7" width="11.421875" style="0" customWidth="1"/>
    <col min="8" max="8" width="10.421875" style="0" customWidth="1"/>
    <col min="9" max="16384" width="11.421875" style="0" customWidth="1"/>
  </cols>
  <sheetData>
    <row r="3" ht="18">
      <c r="B3" s="9" t="s">
        <v>12</v>
      </c>
    </row>
    <row r="4" ht="12.75">
      <c r="A4" s="7"/>
    </row>
    <row r="5" spans="1:6" ht="44.25" customHeight="1">
      <c r="A5" s="7"/>
      <c r="B5" s="26" t="s">
        <v>13</v>
      </c>
      <c r="C5" s="26" t="s">
        <v>14</v>
      </c>
      <c r="D5" s="26" t="s">
        <v>30</v>
      </c>
      <c r="E5" s="26" t="s">
        <v>33</v>
      </c>
      <c r="F5" s="26"/>
    </row>
    <row r="6" spans="1:9" ht="12.75">
      <c r="A6" s="7"/>
      <c r="B6" s="13" t="s">
        <v>17</v>
      </c>
      <c r="C6" s="14" t="s">
        <v>0</v>
      </c>
      <c r="D6" s="14" t="s">
        <v>0</v>
      </c>
      <c r="I6" s="20" t="s">
        <v>24</v>
      </c>
    </row>
    <row r="7" spans="1:11" ht="13.5" thickBot="1">
      <c r="A7" s="7"/>
      <c r="B7" s="8">
        <v>1</v>
      </c>
      <c r="C7">
        <v>67.65408604563656</v>
      </c>
      <c r="D7" s="22">
        <v>56.8</v>
      </c>
      <c r="F7" s="27"/>
      <c r="I7" s="21" t="s">
        <v>22</v>
      </c>
      <c r="J7" s="11">
        <f>1550*300/(24*60*60)</f>
        <v>5.381944444444445</v>
      </c>
      <c r="K7" s="14" t="s">
        <v>0</v>
      </c>
    </row>
    <row r="8" spans="1:11" ht="13.5" thickBot="1">
      <c r="A8" s="7"/>
      <c r="B8" s="8">
        <v>2</v>
      </c>
      <c r="C8">
        <v>75.53667598288207</v>
      </c>
      <c r="D8" s="22">
        <v>56.8</v>
      </c>
      <c r="F8" s="27"/>
      <c r="I8" s="21" t="s">
        <v>26</v>
      </c>
      <c r="J8" s="23">
        <f>(800+300)*300/(24*60*60)</f>
        <v>3.8194444444444446</v>
      </c>
      <c r="K8" s="14" t="s">
        <v>0</v>
      </c>
    </row>
    <row r="9" spans="1:11" ht="12.75">
      <c r="A9" s="7"/>
      <c r="B9" s="8">
        <v>3</v>
      </c>
      <c r="C9">
        <v>69.92136788484187</v>
      </c>
      <c r="D9" s="22">
        <v>56.8</v>
      </c>
      <c r="F9" s="27"/>
      <c r="I9" s="21" t="s">
        <v>23</v>
      </c>
      <c r="J9" s="11">
        <f>J7+J8</f>
        <v>9.20138888888889</v>
      </c>
      <c r="K9" s="14" t="s">
        <v>0</v>
      </c>
    </row>
    <row r="10" spans="1:6" ht="12.75">
      <c r="A10" s="7"/>
      <c r="B10" s="8">
        <v>4</v>
      </c>
      <c r="C10">
        <v>61.98053703197953</v>
      </c>
      <c r="D10" s="22">
        <v>56.8</v>
      </c>
      <c r="F10" s="27"/>
    </row>
    <row r="11" spans="1:11" ht="12.75">
      <c r="A11" s="7"/>
      <c r="B11" s="8">
        <v>5</v>
      </c>
      <c r="C11">
        <v>75.08073107096538</v>
      </c>
      <c r="D11" s="22">
        <v>56.8</v>
      </c>
      <c r="F11" s="27"/>
      <c r="I11" s="21" t="s">
        <v>25</v>
      </c>
      <c r="J11" s="11">
        <f>5.4*60/9.2</f>
        <v>35.21739130434783</v>
      </c>
      <c r="K11" s="14" t="s">
        <v>27</v>
      </c>
    </row>
    <row r="12" spans="1:6" ht="12.75">
      <c r="A12" s="7"/>
      <c r="B12" s="8">
        <v>6</v>
      </c>
      <c r="C12">
        <v>72.08638795098294</v>
      </c>
      <c r="D12" s="22">
        <v>56.8</v>
      </c>
      <c r="F12" s="27"/>
    </row>
    <row r="13" spans="1:11" ht="13.5" thickBot="1">
      <c r="A13" s="7"/>
      <c r="B13" s="8">
        <v>7</v>
      </c>
      <c r="C13">
        <v>64.64260660340739</v>
      </c>
      <c r="D13" s="22">
        <v>56.8</v>
      </c>
      <c r="F13" s="27"/>
      <c r="I13" s="21" t="s">
        <v>28</v>
      </c>
      <c r="J13" s="25">
        <f>40*1</f>
        <v>40</v>
      </c>
      <c r="K13" s="14" t="s">
        <v>0</v>
      </c>
    </row>
    <row r="14" spans="1:11" ht="13.5" thickBot="1">
      <c r="A14" s="7"/>
      <c r="B14" s="8">
        <v>8</v>
      </c>
      <c r="C14">
        <v>79.2659920638775</v>
      </c>
      <c r="D14" s="22">
        <v>56.8</v>
      </c>
      <c r="F14" s="27"/>
      <c r="I14" t="s">
        <v>21</v>
      </c>
      <c r="J14" s="24">
        <f>'Courbes classées'!F7</f>
        <v>52.98484732430087</v>
      </c>
      <c r="K14" s="14" t="s">
        <v>0</v>
      </c>
    </row>
    <row r="15" spans="1:11" ht="12.75">
      <c r="A15" s="7"/>
      <c r="B15" s="8">
        <v>9</v>
      </c>
      <c r="C15">
        <v>75.53459934105359</v>
      </c>
      <c r="D15" s="22">
        <v>56.8</v>
      </c>
      <c r="F15" s="27"/>
      <c r="K15" s="14"/>
    </row>
    <row r="16" spans="1:9" ht="12.75">
      <c r="A16" s="7"/>
      <c r="B16" s="8">
        <v>10</v>
      </c>
      <c r="C16">
        <v>69.52666848743687</v>
      </c>
      <c r="D16" s="22">
        <v>56.8</v>
      </c>
      <c r="F16" s="27"/>
      <c r="I16" s="20" t="s">
        <v>29</v>
      </c>
    </row>
    <row r="17" spans="1:11" ht="12.75">
      <c r="A17" s="7"/>
      <c r="B17" s="8">
        <v>11</v>
      </c>
      <c r="C17">
        <v>65.63775511738145</v>
      </c>
      <c r="D17" s="22">
        <v>56.8</v>
      </c>
      <c r="F17" s="27"/>
      <c r="I17" s="19" t="s">
        <v>31</v>
      </c>
      <c r="J17" s="22">
        <f>J14+J8</f>
        <v>56.804291768745315</v>
      </c>
      <c r="K17" s="14" t="s">
        <v>0</v>
      </c>
    </row>
    <row r="18" spans="1:11" ht="12.75">
      <c r="A18" s="7"/>
      <c r="B18" s="8">
        <v>12</v>
      </c>
      <c r="C18">
        <v>72.6195478032092</v>
      </c>
      <c r="D18" s="22">
        <v>56.8</v>
      </c>
      <c r="F18" s="27"/>
      <c r="I18" s="19" t="s">
        <v>32</v>
      </c>
      <c r="J18" s="28">
        <f>J17+J13</f>
        <v>96.80429176874532</v>
      </c>
      <c r="K18" s="14" t="s">
        <v>0</v>
      </c>
    </row>
    <row r="19" spans="1:6" ht="12.75">
      <c r="A19" s="7"/>
      <c r="B19" s="8">
        <v>13</v>
      </c>
      <c r="C19">
        <v>60.80551531760878</v>
      </c>
      <c r="D19" s="22">
        <v>56.8</v>
      </c>
      <c r="F19" s="27"/>
    </row>
    <row r="20" spans="1:6" ht="12.75">
      <c r="A20" s="7"/>
      <c r="B20" s="8">
        <v>14</v>
      </c>
      <c r="C20">
        <v>75.19247423589741</v>
      </c>
      <c r="D20" s="22">
        <v>56.8</v>
      </c>
      <c r="F20" s="27"/>
    </row>
    <row r="21" spans="1:6" ht="12.75">
      <c r="A21" s="7"/>
      <c r="B21" s="8">
        <v>15</v>
      </c>
      <c r="C21">
        <v>69.51601074851459</v>
      </c>
      <c r="D21" s="22">
        <v>56.8</v>
      </c>
      <c r="F21" s="27"/>
    </row>
    <row r="22" spans="1:6" ht="12.75">
      <c r="A22" s="7"/>
      <c r="B22" s="8">
        <v>16</v>
      </c>
      <c r="C22">
        <v>60.968101161739874</v>
      </c>
      <c r="D22" s="22">
        <v>56.8</v>
      </c>
      <c r="F22" s="27"/>
    </row>
    <row r="23" spans="1:6" ht="12.75">
      <c r="A23" s="7"/>
      <c r="B23" s="8">
        <v>17</v>
      </c>
      <c r="C23">
        <v>71.94804944730076</v>
      </c>
      <c r="D23" s="22">
        <v>56.8</v>
      </c>
      <c r="F23" s="27"/>
    </row>
    <row r="24" spans="1:6" ht="12.75">
      <c r="A24" s="7"/>
      <c r="B24" s="8">
        <v>18</v>
      </c>
      <c r="C24">
        <v>66.02016194071287</v>
      </c>
      <c r="D24" s="22">
        <v>56.8</v>
      </c>
      <c r="F24" s="27"/>
    </row>
    <row r="25" spans="1:6" ht="12.75">
      <c r="A25" s="7"/>
      <c r="B25" s="8">
        <v>19</v>
      </c>
      <c r="C25">
        <v>68.23695974117616</v>
      </c>
      <c r="D25" s="22">
        <v>56.8</v>
      </c>
      <c r="F25" s="27"/>
    </row>
    <row r="26" spans="1:6" ht="12.75">
      <c r="A26" s="7"/>
      <c r="B26" s="8">
        <v>20</v>
      </c>
      <c r="C26">
        <v>79.40815809108621</v>
      </c>
      <c r="D26" s="22">
        <v>56.8</v>
      </c>
      <c r="F26" s="27"/>
    </row>
    <row r="27" spans="1:6" ht="12.75">
      <c r="A27" s="7"/>
      <c r="B27" s="8">
        <v>21</v>
      </c>
      <c r="C27">
        <v>71.74715255772875</v>
      </c>
      <c r="D27" s="22">
        <v>56.8</v>
      </c>
      <c r="F27" s="27"/>
    </row>
    <row r="28" spans="1:6" ht="12.75">
      <c r="A28" s="7"/>
      <c r="B28" s="8">
        <v>22</v>
      </c>
      <c r="C28">
        <v>73.01180945412462</v>
      </c>
      <c r="D28" s="22">
        <v>56.8</v>
      </c>
      <c r="F28" s="27"/>
    </row>
    <row r="29" spans="1:6" ht="12.75">
      <c r="A29" s="7"/>
      <c r="B29" s="8">
        <v>23</v>
      </c>
      <c r="C29">
        <v>73.207188957859</v>
      </c>
      <c r="D29" s="22">
        <v>56.8</v>
      </c>
      <c r="F29" s="27"/>
    </row>
    <row r="30" spans="1:6" ht="12.75">
      <c r="A30" s="7"/>
      <c r="B30" s="8">
        <v>24</v>
      </c>
      <c r="C30">
        <v>72.02929513323507</v>
      </c>
      <c r="D30" s="22">
        <v>56.8</v>
      </c>
      <c r="F30" s="27"/>
    </row>
    <row r="31" spans="1:6" ht="12.75">
      <c r="A31" s="7"/>
      <c r="B31" s="8">
        <v>25</v>
      </c>
      <c r="C31">
        <v>63.934043501661094</v>
      </c>
      <c r="D31" s="22">
        <v>56.8</v>
      </c>
      <c r="F31" s="27"/>
    </row>
    <row r="32" spans="1:6" ht="12.75">
      <c r="A32" s="7"/>
      <c r="B32" s="8">
        <v>26</v>
      </c>
      <c r="C32">
        <v>60.467769813638625</v>
      </c>
      <c r="D32" s="22">
        <v>56.8</v>
      </c>
      <c r="F32" s="27"/>
    </row>
    <row r="33" spans="1:6" ht="12.75">
      <c r="A33" s="7"/>
      <c r="B33" s="8">
        <v>27</v>
      </c>
      <c r="C33">
        <v>78.1938797449843</v>
      </c>
      <c r="D33" s="22">
        <v>56.8</v>
      </c>
      <c r="F33" s="27"/>
    </row>
    <row r="34" spans="1:6" ht="12.75">
      <c r="A34" s="7"/>
      <c r="B34" s="8">
        <v>28</v>
      </c>
      <c r="C34">
        <v>66.31951549083587</v>
      </c>
      <c r="D34" s="22">
        <v>56.8</v>
      </c>
      <c r="F34" s="27"/>
    </row>
    <row r="35" spans="1:6" ht="12.75">
      <c r="A35" s="7"/>
      <c r="B35" s="8">
        <v>29</v>
      </c>
      <c r="C35">
        <v>68.18817549903291</v>
      </c>
      <c r="D35" s="22">
        <v>56.8</v>
      </c>
      <c r="F35" s="27"/>
    </row>
    <row r="36" spans="1:6" ht="12.75">
      <c r="A36" s="7"/>
      <c r="B36" s="8">
        <v>30</v>
      </c>
      <c r="C36">
        <v>60.298116002168534</v>
      </c>
      <c r="D36" s="22">
        <v>56.8</v>
      </c>
      <c r="F36" s="27"/>
    </row>
    <row r="37" spans="1:6" ht="12.75">
      <c r="A37" s="7"/>
      <c r="B37" s="8">
        <v>31</v>
      </c>
      <c r="C37">
        <v>72.02379729719051</v>
      </c>
      <c r="D37" s="22">
        <v>56.8</v>
      </c>
      <c r="F37" s="27"/>
    </row>
    <row r="38" spans="1:6" ht="12.75">
      <c r="A38" s="7"/>
      <c r="B38" s="8">
        <v>32</v>
      </c>
      <c r="C38">
        <v>69.93979570804714</v>
      </c>
      <c r="D38" s="22">
        <v>56.8</v>
      </c>
      <c r="F38" s="27"/>
    </row>
    <row r="39" spans="1:6" ht="12.75">
      <c r="A39" s="7"/>
      <c r="B39" s="8">
        <v>33</v>
      </c>
      <c r="C39">
        <v>62.96018873105973</v>
      </c>
      <c r="D39" s="22">
        <v>56.8</v>
      </c>
      <c r="F39" s="27"/>
    </row>
    <row r="40" spans="1:6" ht="12.75">
      <c r="A40" s="7"/>
      <c r="B40" s="8">
        <v>34</v>
      </c>
      <c r="C40">
        <v>76.24006773764883</v>
      </c>
      <c r="D40" s="22">
        <v>56.8</v>
      </c>
      <c r="F40" s="27"/>
    </row>
    <row r="41" spans="1:6" ht="12.75">
      <c r="A41" s="7"/>
      <c r="B41" s="8">
        <v>35</v>
      </c>
      <c r="C41">
        <v>77.93179144919262</v>
      </c>
      <c r="D41" s="22">
        <v>56.8</v>
      </c>
      <c r="F41" s="27"/>
    </row>
    <row r="42" spans="1:6" ht="12.75">
      <c r="A42" s="7"/>
      <c r="B42" s="8">
        <v>36</v>
      </c>
      <c r="C42">
        <v>72.35036252061222</v>
      </c>
      <c r="D42" s="22">
        <v>56.8</v>
      </c>
      <c r="F42" s="27"/>
    </row>
    <row r="43" spans="1:6" ht="12.75">
      <c r="A43" s="7"/>
      <c r="B43" s="8">
        <v>37</v>
      </c>
      <c r="C43">
        <v>77.13685493266993</v>
      </c>
      <c r="D43" s="22">
        <v>56.8</v>
      </c>
      <c r="F43" s="27"/>
    </row>
    <row r="44" spans="1:6" ht="12.75">
      <c r="A44" s="7"/>
      <c r="B44" s="8">
        <v>38</v>
      </c>
      <c r="C44">
        <v>65.27883375141946</v>
      </c>
      <c r="D44" s="22">
        <v>56.8</v>
      </c>
      <c r="F44" s="27"/>
    </row>
    <row r="45" spans="1:6" ht="12.75">
      <c r="A45" s="7"/>
      <c r="B45" s="8">
        <v>39</v>
      </c>
      <c r="C45">
        <v>67.65281269043474</v>
      </c>
      <c r="D45" s="22">
        <v>56.8</v>
      </c>
      <c r="F45" s="27"/>
    </row>
    <row r="46" spans="1:6" ht="12.75">
      <c r="A46" s="7"/>
      <c r="B46" s="8">
        <v>40</v>
      </c>
      <c r="C46">
        <v>62.49997275958585</v>
      </c>
      <c r="D46" s="22">
        <v>56.8</v>
      </c>
      <c r="F46" s="27"/>
    </row>
    <row r="47" spans="1:6" ht="12.75">
      <c r="A47" s="7"/>
      <c r="B47" s="8">
        <v>41</v>
      </c>
      <c r="C47">
        <v>76.45901189266634</v>
      </c>
      <c r="D47" s="22">
        <v>56.8</v>
      </c>
      <c r="F47" s="27"/>
    </row>
    <row r="48" spans="1:6" ht="12.75">
      <c r="A48" s="7"/>
      <c r="B48" s="8">
        <v>42</v>
      </c>
      <c r="C48">
        <v>68.18233787614491</v>
      </c>
      <c r="D48" s="22">
        <v>56.8</v>
      </c>
      <c r="F48" s="27"/>
    </row>
    <row r="49" spans="1:6" ht="12.75">
      <c r="A49" s="7"/>
      <c r="B49" s="8">
        <v>43</v>
      </c>
      <c r="C49">
        <v>62.96682161926507</v>
      </c>
      <c r="D49" s="22">
        <v>56.8</v>
      </c>
      <c r="F49" s="27"/>
    </row>
    <row r="50" spans="1:6" ht="12.75">
      <c r="A50" s="7"/>
      <c r="B50" s="8">
        <v>44</v>
      </c>
      <c r="C50">
        <v>61.3816628022507</v>
      </c>
      <c r="D50" s="22">
        <v>56.8</v>
      </c>
      <c r="F50" s="27"/>
    </row>
    <row r="51" spans="1:6" ht="12.75">
      <c r="A51" s="7"/>
      <c r="B51" s="8">
        <v>45</v>
      </c>
      <c r="C51">
        <v>73.53692090419487</v>
      </c>
      <c r="D51" s="22">
        <v>56.8</v>
      </c>
      <c r="F51" s="27"/>
    </row>
    <row r="52" spans="1:6" ht="12.75">
      <c r="A52" s="7"/>
      <c r="B52" s="8">
        <v>46</v>
      </c>
      <c r="C52">
        <v>70.32674009783067</v>
      </c>
      <c r="D52" s="22">
        <v>56.8</v>
      </c>
      <c r="F52" s="27"/>
    </row>
    <row r="53" spans="1:6" ht="12.75">
      <c r="A53" s="7"/>
      <c r="B53" s="8">
        <v>47</v>
      </c>
      <c r="C53">
        <v>63.14104079499955</v>
      </c>
      <c r="D53" s="22">
        <v>56.8</v>
      </c>
      <c r="F53" s="27"/>
    </row>
    <row r="54" spans="1:6" ht="12.75">
      <c r="A54" s="7"/>
      <c r="B54" s="8">
        <v>48</v>
      </c>
      <c r="C54">
        <v>72.38818769062439</v>
      </c>
      <c r="D54" s="22">
        <v>56.8</v>
      </c>
      <c r="F54" s="27"/>
    </row>
    <row r="55" spans="1:6" ht="12.75">
      <c r="A55" s="7"/>
      <c r="B55" s="8">
        <v>49</v>
      </c>
      <c r="C55">
        <v>68.61784962215994</v>
      </c>
      <c r="D55" s="22">
        <v>56.8</v>
      </c>
      <c r="F55" s="27"/>
    </row>
    <row r="56" spans="1:6" ht="12.75">
      <c r="A56" s="7"/>
      <c r="B56" s="8">
        <v>50</v>
      </c>
      <c r="C56">
        <v>60.12767923278047</v>
      </c>
      <c r="D56" s="22">
        <v>56.8</v>
      </c>
      <c r="F56" s="27"/>
    </row>
    <row r="57" spans="1:6" ht="12.75">
      <c r="A57" s="7"/>
      <c r="B57" s="8">
        <v>51</v>
      </c>
      <c r="C57">
        <v>78.16428513709289</v>
      </c>
      <c r="D57" s="22">
        <v>56.8</v>
      </c>
      <c r="F57" s="27"/>
    </row>
    <row r="58" spans="1:6" ht="12.75">
      <c r="A58" s="7"/>
      <c r="B58" s="8">
        <v>52</v>
      </c>
      <c r="C58">
        <v>75.67087138927648</v>
      </c>
      <c r="D58" s="22">
        <v>56.8</v>
      </c>
      <c r="F58" s="27"/>
    </row>
    <row r="59" spans="1:6" ht="12.75">
      <c r="A59" s="7"/>
      <c r="B59" s="8">
        <v>53</v>
      </c>
      <c r="C59">
        <v>67.8544540843923</v>
      </c>
      <c r="D59" s="22">
        <v>56.8</v>
      </c>
      <c r="F59" s="27"/>
    </row>
    <row r="60" spans="1:6" ht="12.75">
      <c r="A60" s="7"/>
      <c r="B60" s="8">
        <v>54</v>
      </c>
      <c r="C60">
        <v>62.82010281679439</v>
      </c>
      <c r="D60" s="22">
        <v>56.8</v>
      </c>
      <c r="F60" s="27"/>
    </row>
    <row r="61" spans="1:6" ht="12.75">
      <c r="A61" s="7"/>
      <c r="B61" s="8">
        <v>55</v>
      </c>
      <c r="C61">
        <v>60.45630373770211</v>
      </c>
      <c r="D61" s="22">
        <v>56.8</v>
      </c>
      <c r="F61" s="27"/>
    </row>
    <row r="62" spans="1:6" ht="12.75">
      <c r="A62" s="7"/>
      <c r="B62" s="8">
        <v>56</v>
      </c>
      <c r="C62">
        <v>65.58554797245034</v>
      </c>
      <c r="D62" s="22">
        <v>56.8</v>
      </c>
      <c r="F62" s="27"/>
    </row>
    <row r="63" spans="1:6" ht="12.75">
      <c r="A63" s="7"/>
      <c r="B63" s="8">
        <v>57</v>
      </c>
      <c r="C63">
        <v>79.89317743486399</v>
      </c>
      <c r="D63" s="22">
        <v>56.8</v>
      </c>
      <c r="F63" s="27"/>
    </row>
    <row r="64" spans="1:6" ht="12.75">
      <c r="A64" s="7"/>
      <c r="B64" s="8">
        <v>58</v>
      </c>
      <c r="C64">
        <v>75.12212779914803</v>
      </c>
      <c r="D64" s="22">
        <v>56.8</v>
      </c>
      <c r="F64" s="27"/>
    </row>
    <row r="65" spans="1:6" ht="12.75">
      <c r="A65" s="7"/>
      <c r="B65" s="8">
        <v>59</v>
      </c>
      <c r="C65">
        <v>78.64365543278804</v>
      </c>
      <c r="D65" s="22">
        <v>56.8</v>
      </c>
      <c r="F65" s="27"/>
    </row>
    <row r="66" spans="1:6" ht="12.75">
      <c r="A66" s="7"/>
      <c r="B66" s="8">
        <v>60</v>
      </c>
      <c r="C66">
        <v>63.56654541138384</v>
      </c>
      <c r="D66" s="22">
        <v>56.8</v>
      </c>
      <c r="F66" s="27"/>
    </row>
    <row r="67" spans="1:6" ht="12.75">
      <c r="A67" s="7"/>
      <c r="B67" s="8">
        <v>61</v>
      </c>
      <c r="C67">
        <v>71.26902520074894</v>
      </c>
      <c r="D67" s="22">
        <v>56.8</v>
      </c>
      <c r="F67" s="27"/>
    </row>
    <row r="68" spans="1:6" ht="12.75">
      <c r="A68" s="7"/>
      <c r="B68" s="8">
        <v>62</v>
      </c>
      <c r="C68">
        <v>77.32303655526327</v>
      </c>
      <c r="D68" s="22">
        <v>56.8</v>
      </c>
      <c r="F68" s="27"/>
    </row>
    <row r="69" spans="1:6" ht="12.75">
      <c r="A69" s="7"/>
      <c r="B69" s="8">
        <v>63</v>
      </c>
      <c r="C69">
        <v>73.76854924052361</v>
      </c>
      <c r="D69" s="22">
        <v>56.8</v>
      </c>
      <c r="F69" s="27"/>
    </row>
    <row r="70" spans="1:6" ht="12.75">
      <c r="A70" s="7"/>
      <c r="B70" s="8">
        <v>64</v>
      </c>
      <c r="C70">
        <v>65.1486311824268</v>
      </c>
      <c r="D70" s="22">
        <v>56.8</v>
      </c>
      <c r="F70" s="27"/>
    </row>
    <row r="71" spans="1:6" ht="12.75">
      <c r="A71" s="7"/>
      <c r="B71" s="8">
        <v>65</v>
      </c>
      <c r="C71">
        <v>68.93338261357512</v>
      </c>
      <c r="D71" s="22">
        <v>56.8</v>
      </c>
      <c r="F71" s="27"/>
    </row>
    <row r="72" spans="1:6" ht="12.75">
      <c r="A72" s="7"/>
      <c r="B72" s="8">
        <v>66</v>
      </c>
      <c r="C72">
        <v>78.97718792125768</v>
      </c>
      <c r="D72" s="22">
        <v>56.8</v>
      </c>
      <c r="F72" s="27"/>
    </row>
    <row r="73" spans="1:6" ht="12.75">
      <c r="A73" s="7"/>
      <c r="B73" s="8">
        <v>67</v>
      </c>
      <c r="C73">
        <v>79.18911467157663</v>
      </c>
      <c r="D73" s="22">
        <v>56.8</v>
      </c>
      <c r="F73" s="27"/>
    </row>
    <row r="74" spans="1:6" ht="12.75">
      <c r="A74" s="7"/>
      <c r="B74" s="8">
        <v>68</v>
      </c>
      <c r="C74">
        <v>60.521729554108084</v>
      </c>
      <c r="D74" s="22">
        <v>56.8</v>
      </c>
      <c r="F74" s="27"/>
    </row>
    <row r="75" spans="1:6" ht="12.75">
      <c r="A75" s="7"/>
      <c r="B75" s="8">
        <v>69</v>
      </c>
      <c r="C75">
        <v>68.13249089553193</v>
      </c>
      <c r="D75" s="22">
        <v>56.8</v>
      </c>
      <c r="F75" s="27"/>
    </row>
    <row r="76" spans="1:6" ht="12.75">
      <c r="A76" s="7"/>
      <c r="B76" s="8">
        <v>70</v>
      </c>
      <c r="C76">
        <v>73.41962501904908</v>
      </c>
      <c r="D76" s="22">
        <v>56.8</v>
      </c>
      <c r="F76" s="27"/>
    </row>
    <row r="77" spans="1:6" ht="12.75">
      <c r="A77" s="7"/>
      <c r="B77" s="8">
        <v>71</v>
      </c>
      <c r="C77">
        <v>78.36385208092315</v>
      </c>
      <c r="D77" s="22">
        <v>56.8</v>
      </c>
      <c r="F77" s="27"/>
    </row>
    <row r="78" spans="1:6" ht="12.75">
      <c r="A78" s="7"/>
      <c r="B78" s="8">
        <v>72</v>
      </c>
      <c r="C78">
        <v>75.61782674624328</v>
      </c>
      <c r="D78" s="22">
        <v>56.8</v>
      </c>
      <c r="F78" s="27"/>
    </row>
    <row r="79" spans="1:6" ht="12.75">
      <c r="A79" s="7"/>
      <c r="B79" s="8">
        <v>73</v>
      </c>
      <c r="C79">
        <v>66.90301485533618</v>
      </c>
      <c r="D79" s="22">
        <v>56.8</v>
      </c>
      <c r="F79" s="27"/>
    </row>
    <row r="80" spans="1:6" ht="12.75">
      <c r="A80" s="7"/>
      <c r="B80" s="8">
        <v>74</v>
      </c>
      <c r="C80">
        <v>78.73543425667044</v>
      </c>
      <c r="D80" s="22">
        <v>56.8</v>
      </c>
      <c r="F80" s="27"/>
    </row>
    <row r="81" spans="1:6" ht="12.75">
      <c r="A81" s="7"/>
      <c r="B81" s="8">
        <v>75</v>
      </c>
      <c r="C81">
        <v>64.92637476047999</v>
      </c>
      <c r="D81" s="22">
        <v>56.8</v>
      </c>
      <c r="F81" s="27"/>
    </row>
    <row r="82" spans="1:6" ht="12.75">
      <c r="A82" s="7"/>
      <c r="B82" s="8">
        <v>76</v>
      </c>
      <c r="C82">
        <v>66.15306267402661</v>
      </c>
      <c r="D82" s="22">
        <v>56.8</v>
      </c>
      <c r="F82" s="27"/>
    </row>
    <row r="83" spans="1:6" ht="12.75">
      <c r="A83" s="7"/>
      <c r="B83" s="8">
        <v>77</v>
      </c>
      <c r="C83">
        <v>73.4550616153183</v>
      </c>
      <c r="D83" s="22">
        <v>56.8</v>
      </c>
      <c r="F83" s="27"/>
    </row>
    <row r="84" spans="1:6" ht="12.75">
      <c r="A84" s="7"/>
      <c r="B84" s="8">
        <v>78</v>
      </c>
      <c r="C84">
        <v>66.38666404093733</v>
      </c>
      <c r="D84" s="22">
        <v>56.8</v>
      </c>
      <c r="F84" s="27"/>
    </row>
    <row r="85" spans="1:6" ht="12.75">
      <c r="A85" s="7"/>
      <c r="B85" s="8">
        <v>79</v>
      </c>
      <c r="C85">
        <v>67.43493476135735</v>
      </c>
      <c r="D85" s="22">
        <v>56.8</v>
      </c>
      <c r="F85" s="27"/>
    </row>
    <row r="86" spans="1:6" ht="12.75">
      <c r="A86" s="7"/>
      <c r="B86" s="8">
        <v>80</v>
      </c>
      <c r="C86">
        <v>67.36619910164019</v>
      </c>
      <c r="D86" s="22">
        <v>56.8</v>
      </c>
      <c r="F86" s="27"/>
    </row>
    <row r="87" spans="1:6" ht="12.75">
      <c r="A87" s="7"/>
      <c r="B87" s="8">
        <v>81</v>
      </c>
      <c r="C87">
        <v>67.38007514576128</v>
      </c>
      <c r="D87" s="22">
        <v>56.8</v>
      </c>
      <c r="F87" s="27"/>
    </row>
    <row r="88" spans="1:6" ht="12.75">
      <c r="A88" s="7"/>
      <c r="B88" s="8">
        <v>82</v>
      </c>
      <c r="C88">
        <v>68.475624054857</v>
      </c>
      <c r="D88" s="22">
        <v>56.8</v>
      </c>
      <c r="F88" s="27"/>
    </row>
    <row r="89" spans="1:6" ht="12.75">
      <c r="A89" s="7"/>
      <c r="B89" s="8">
        <v>83</v>
      </c>
      <c r="C89">
        <v>68.20183606398244</v>
      </c>
      <c r="D89" s="22">
        <v>56.8</v>
      </c>
      <c r="F89" s="27"/>
    </row>
    <row r="90" spans="1:6" ht="12.75">
      <c r="A90" s="7"/>
      <c r="B90" s="8">
        <v>84</v>
      </c>
      <c r="C90">
        <v>68.27020412857591</v>
      </c>
      <c r="D90" s="22">
        <v>56.8</v>
      </c>
      <c r="F90" s="27"/>
    </row>
    <row r="91" spans="1:6" ht="12.75">
      <c r="A91" s="7"/>
      <c r="B91" s="8">
        <v>85</v>
      </c>
      <c r="C91">
        <v>70.88700663069378</v>
      </c>
      <c r="D91" s="22">
        <v>56.8</v>
      </c>
      <c r="F91" s="27"/>
    </row>
    <row r="92" spans="1:6" ht="12.75">
      <c r="A92" s="7"/>
      <c r="B92" s="8">
        <v>86</v>
      </c>
      <c r="C92">
        <v>67.52441484422947</v>
      </c>
      <c r="D92" s="22">
        <v>56.8</v>
      </c>
      <c r="F92" s="27"/>
    </row>
    <row r="93" spans="1:6" ht="12.75">
      <c r="A93" s="7"/>
      <c r="B93" s="8">
        <v>87</v>
      </c>
      <c r="C93">
        <v>67.33935317817642</v>
      </c>
      <c r="D93" s="22">
        <v>56.8</v>
      </c>
      <c r="F93" s="27"/>
    </row>
    <row r="94" spans="1:6" ht="12.75">
      <c r="A94" s="7"/>
      <c r="B94" s="8">
        <v>88</v>
      </c>
      <c r="C94">
        <v>67.3333530325438</v>
      </c>
      <c r="D94" s="22">
        <v>56.8</v>
      </c>
      <c r="F94" s="27"/>
    </row>
    <row r="95" spans="1:6" ht="12.75">
      <c r="A95" s="7"/>
      <c r="B95" s="8">
        <v>89</v>
      </c>
      <c r="C95">
        <v>67.864472247935</v>
      </c>
      <c r="D95" s="22">
        <v>56.8</v>
      </c>
      <c r="F95" s="27"/>
    </row>
    <row r="96" spans="1:6" ht="12.75">
      <c r="A96" s="7"/>
      <c r="B96" s="8">
        <v>90</v>
      </c>
      <c r="C96">
        <v>67.72053510878568</v>
      </c>
      <c r="D96" s="22">
        <v>56.8</v>
      </c>
      <c r="F96" s="27"/>
    </row>
    <row r="97" spans="1:6" ht="12.75">
      <c r="A97" s="7"/>
      <c r="B97" s="8">
        <v>91</v>
      </c>
      <c r="C97">
        <v>68.63016591200352</v>
      </c>
      <c r="D97" s="22">
        <v>56.8</v>
      </c>
      <c r="F97" s="27"/>
    </row>
    <row r="98" spans="1:6" ht="12.75">
      <c r="A98" s="7"/>
      <c r="B98" s="8">
        <v>92</v>
      </c>
      <c r="C98">
        <v>67.99108355376187</v>
      </c>
      <c r="D98" s="22">
        <v>56.8</v>
      </c>
      <c r="F98" s="27"/>
    </row>
    <row r="99" spans="1:6" ht="12.75">
      <c r="A99" s="7"/>
      <c r="B99" s="8">
        <v>93</v>
      </c>
      <c r="C99">
        <v>67.39765668148019</v>
      </c>
      <c r="D99" s="22">
        <v>56.8</v>
      </c>
      <c r="F99" s="27"/>
    </row>
    <row r="100" spans="1:6" ht="12.75">
      <c r="A100" s="7"/>
      <c r="B100" s="8">
        <v>94</v>
      </c>
      <c r="C100">
        <v>67.7507935084416</v>
      </c>
      <c r="D100" s="22">
        <v>56.8</v>
      </c>
      <c r="F100" s="27"/>
    </row>
    <row r="101" spans="1:6" ht="12.75">
      <c r="A101" s="7"/>
      <c r="B101" s="8">
        <v>95</v>
      </c>
      <c r="C101">
        <v>68.03471953709241</v>
      </c>
      <c r="D101" s="22">
        <v>56.8</v>
      </c>
      <c r="F101" s="27"/>
    </row>
    <row r="102" spans="1:6" ht="12.75">
      <c r="A102" s="7"/>
      <c r="B102" s="8">
        <v>96</v>
      </c>
      <c r="C102">
        <v>67.87867711674762</v>
      </c>
      <c r="D102" s="22">
        <v>56.8</v>
      </c>
      <c r="F102" s="27"/>
    </row>
    <row r="103" spans="1:6" ht="12.75">
      <c r="A103" s="7"/>
      <c r="B103" s="8">
        <v>97</v>
      </c>
      <c r="C103">
        <v>71.91313246050424</v>
      </c>
      <c r="D103" s="22">
        <v>56.8</v>
      </c>
      <c r="F103" s="27"/>
    </row>
    <row r="104" spans="1:6" ht="12.75">
      <c r="A104" s="7"/>
      <c r="B104" s="8">
        <v>98</v>
      </c>
      <c r="C104">
        <v>85.47242538541839</v>
      </c>
      <c r="D104" s="22">
        <v>56.8</v>
      </c>
      <c r="F104" s="27"/>
    </row>
    <row r="105" spans="1:6" ht="12.75">
      <c r="A105" s="7"/>
      <c r="B105" s="8">
        <v>99</v>
      </c>
      <c r="C105">
        <v>78.86343527747664</v>
      </c>
      <c r="D105" s="22">
        <v>56.8</v>
      </c>
      <c r="F105" s="27"/>
    </row>
    <row r="106" spans="1:6" ht="12.75">
      <c r="A106" s="7"/>
      <c r="B106" s="8">
        <v>100</v>
      </c>
      <c r="C106">
        <v>76.7212515344569</v>
      </c>
      <c r="D106" s="22">
        <v>56.8</v>
      </c>
      <c r="F106" s="27"/>
    </row>
    <row r="107" spans="1:6" ht="12.75">
      <c r="A107" s="7"/>
      <c r="B107" s="8">
        <v>101</v>
      </c>
      <c r="C107">
        <v>74.73604101689126</v>
      </c>
      <c r="D107" s="22">
        <v>56.8</v>
      </c>
      <c r="F107" s="27"/>
    </row>
    <row r="108" spans="1:6" ht="12.75">
      <c r="A108" s="7"/>
      <c r="B108" s="8">
        <v>102</v>
      </c>
      <c r="C108">
        <v>73.39932608161416</v>
      </c>
      <c r="D108" s="22">
        <v>56.8</v>
      </c>
      <c r="F108" s="27"/>
    </row>
    <row r="109" spans="1:6" ht="12.75">
      <c r="A109" s="7"/>
      <c r="B109" s="8">
        <v>103</v>
      </c>
      <c r="C109">
        <v>72.6549408757075</v>
      </c>
      <c r="D109" s="22">
        <v>56.8</v>
      </c>
      <c r="F109" s="27"/>
    </row>
    <row r="110" spans="1:6" ht="12.75">
      <c r="A110" s="7"/>
      <c r="B110" s="8">
        <v>104</v>
      </c>
      <c r="C110">
        <v>70.60344236283255</v>
      </c>
      <c r="D110" s="22">
        <v>56.8</v>
      </c>
      <c r="F110" s="27"/>
    </row>
    <row r="111" spans="1:6" ht="12.75">
      <c r="A111" s="7"/>
      <c r="B111" s="8">
        <v>105</v>
      </c>
      <c r="C111">
        <v>72.55787720269626</v>
      </c>
      <c r="D111" s="22">
        <v>56.8</v>
      </c>
      <c r="F111" s="27"/>
    </row>
    <row r="112" spans="1:6" ht="12.75">
      <c r="A112" s="7"/>
      <c r="B112" s="8">
        <v>106</v>
      </c>
      <c r="C112">
        <v>75.11327615494707</v>
      </c>
      <c r="D112" s="22">
        <v>56.8</v>
      </c>
      <c r="E112" s="28"/>
      <c r="F112" s="27"/>
    </row>
    <row r="113" spans="1:6" ht="12.75">
      <c r="A113" s="7"/>
      <c r="B113" s="8">
        <v>107</v>
      </c>
      <c r="C113">
        <v>76.13379107039063</v>
      </c>
      <c r="D113" s="22">
        <v>56.8</v>
      </c>
      <c r="E113" s="28"/>
      <c r="F113" s="27"/>
    </row>
    <row r="114" spans="1:6" ht="12.75">
      <c r="A114" s="7"/>
      <c r="B114" s="8">
        <v>108</v>
      </c>
      <c r="C114">
        <v>78.81311893599481</v>
      </c>
      <c r="D114" s="22">
        <v>56.8</v>
      </c>
      <c r="E114" s="28"/>
      <c r="F114" s="27"/>
    </row>
    <row r="115" spans="1:6" ht="12.75">
      <c r="A115" s="7"/>
      <c r="B115" s="8">
        <v>109</v>
      </c>
      <c r="C115">
        <v>89.13802262820279</v>
      </c>
      <c r="D115" s="22">
        <v>56.8</v>
      </c>
      <c r="E115" s="28"/>
      <c r="F115" s="27"/>
    </row>
    <row r="116" spans="1:6" ht="12.75">
      <c r="A116" s="7"/>
      <c r="B116" s="8">
        <v>110</v>
      </c>
      <c r="C116">
        <v>102.77093543506344</v>
      </c>
      <c r="D116" s="22">
        <v>56.8</v>
      </c>
      <c r="E116" s="28">
        <v>96.80429176874532</v>
      </c>
      <c r="F116" s="27"/>
    </row>
    <row r="117" spans="1:6" ht="12.75">
      <c r="A117" s="7"/>
      <c r="B117" s="8">
        <v>111</v>
      </c>
      <c r="C117">
        <v>109.5101548704509</v>
      </c>
      <c r="D117" s="22">
        <v>56.8</v>
      </c>
      <c r="E117" s="28">
        <v>96.80429176874532</v>
      </c>
      <c r="F117" s="27"/>
    </row>
    <row r="118" spans="1:6" ht="12.75">
      <c r="A118" s="7"/>
      <c r="B118" s="8">
        <v>112</v>
      </c>
      <c r="C118">
        <v>119.29951687082419</v>
      </c>
      <c r="D118" s="22">
        <v>56.8</v>
      </c>
      <c r="E118" s="28">
        <v>96.80429176874532</v>
      </c>
      <c r="F118" s="27"/>
    </row>
    <row r="119" spans="1:6" ht="12.75">
      <c r="A119" s="7"/>
      <c r="B119" s="8">
        <v>113</v>
      </c>
      <c r="C119">
        <v>134.40436872843273</v>
      </c>
      <c r="D119" s="22">
        <v>56.8</v>
      </c>
      <c r="E119" s="28">
        <v>96.80429176874532</v>
      </c>
      <c r="F119" s="27"/>
    </row>
    <row r="120" spans="1:6" ht="12.75">
      <c r="A120" s="7"/>
      <c r="B120" s="8">
        <v>114</v>
      </c>
      <c r="C120">
        <v>148.04398825071098</v>
      </c>
      <c r="D120" s="22">
        <v>56.8</v>
      </c>
      <c r="E120" s="28">
        <v>96.80429176874532</v>
      </c>
      <c r="F120" s="27"/>
    </row>
    <row r="121" spans="1:6" ht="12.75">
      <c r="A121" s="7"/>
      <c r="B121" s="8">
        <v>115</v>
      </c>
      <c r="C121">
        <v>160.12009116691806</v>
      </c>
      <c r="D121" s="22">
        <v>56.8</v>
      </c>
      <c r="E121" s="28">
        <v>96.80429176874532</v>
      </c>
      <c r="F121" s="27"/>
    </row>
    <row r="122" spans="1:6" ht="12.75">
      <c r="A122" s="7"/>
      <c r="B122" s="8">
        <v>116</v>
      </c>
      <c r="C122">
        <v>180.83825567879094</v>
      </c>
      <c r="D122" s="22">
        <v>56.8</v>
      </c>
      <c r="E122" s="28">
        <v>96.80429176874532</v>
      </c>
      <c r="F122" s="27"/>
    </row>
    <row r="123" spans="1:6" ht="12.75">
      <c r="A123" s="7"/>
      <c r="B123" s="8">
        <v>117</v>
      </c>
      <c r="C123">
        <v>195.09066220782057</v>
      </c>
      <c r="D123" s="22">
        <v>56.8</v>
      </c>
      <c r="E123" s="28">
        <v>96.80429176874532</v>
      </c>
      <c r="F123" s="27"/>
    </row>
    <row r="124" spans="1:6" ht="12.75">
      <c r="A124" s="7"/>
      <c r="B124" s="8">
        <v>118</v>
      </c>
      <c r="C124">
        <v>200.46027866136922</v>
      </c>
      <c r="D124" s="22">
        <v>56.8</v>
      </c>
      <c r="E124" s="28">
        <v>96.80429176874532</v>
      </c>
      <c r="F124" s="27"/>
    </row>
    <row r="125" spans="1:6" ht="12.75">
      <c r="A125" s="7"/>
      <c r="B125" s="8">
        <v>119</v>
      </c>
      <c r="C125">
        <v>229.3102998474951</v>
      </c>
      <c r="D125" s="22">
        <v>56.8</v>
      </c>
      <c r="E125" s="28">
        <v>96.80429176874532</v>
      </c>
      <c r="F125" s="27"/>
    </row>
    <row r="126" spans="1:6" ht="12.75">
      <c r="A126" s="7"/>
      <c r="B126" s="8">
        <v>120</v>
      </c>
      <c r="C126">
        <v>200.71951516429345</v>
      </c>
      <c r="D126" s="22">
        <v>56.8</v>
      </c>
      <c r="E126" s="28">
        <v>96.80429176874532</v>
      </c>
      <c r="F126" s="27"/>
    </row>
    <row r="127" spans="1:6" ht="12.75">
      <c r="A127" s="7"/>
      <c r="B127" s="8">
        <v>121</v>
      </c>
      <c r="C127">
        <v>218.6403540898422</v>
      </c>
      <c r="D127" s="22">
        <v>56.8</v>
      </c>
      <c r="E127" s="28">
        <v>96.80429176874532</v>
      </c>
      <c r="F127" s="27"/>
    </row>
    <row r="128" spans="1:6" ht="12.75">
      <c r="A128" s="7"/>
      <c r="B128" s="8">
        <v>122</v>
      </c>
      <c r="C128">
        <v>243.28809822678207</v>
      </c>
      <c r="D128" s="22">
        <v>56.8</v>
      </c>
      <c r="E128" s="28">
        <v>96.80429176874532</v>
      </c>
      <c r="F128" s="27"/>
    </row>
    <row r="129" spans="1:6" ht="12.75">
      <c r="A129" s="7"/>
      <c r="B129" s="8">
        <v>123</v>
      </c>
      <c r="C129">
        <v>255.8419564621181</v>
      </c>
      <c r="D129" s="22">
        <v>56.8</v>
      </c>
      <c r="E129" s="28">
        <v>96.80429176874532</v>
      </c>
      <c r="F129" s="27"/>
    </row>
    <row r="130" spans="1:6" ht="12.75">
      <c r="A130" s="7"/>
      <c r="B130" s="8">
        <v>124</v>
      </c>
      <c r="C130">
        <v>250.36141303929477</v>
      </c>
      <c r="D130" s="22">
        <v>56.8</v>
      </c>
      <c r="E130" s="28">
        <v>96.80429176874532</v>
      </c>
      <c r="F130" s="27"/>
    </row>
    <row r="131" spans="1:6" ht="12.75">
      <c r="A131" s="7"/>
      <c r="B131" s="8">
        <v>125</v>
      </c>
      <c r="C131">
        <v>241.1827201620995</v>
      </c>
      <c r="D131" s="22">
        <v>56.8</v>
      </c>
      <c r="E131" s="28">
        <v>96.80429176874532</v>
      </c>
      <c r="F131" s="27"/>
    </row>
    <row r="132" spans="1:6" ht="12.75">
      <c r="A132" s="7"/>
      <c r="B132" s="8">
        <v>126</v>
      </c>
      <c r="C132">
        <v>229.6542144625409</v>
      </c>
      <c r="D132" s="22">
        <v>56.8</v>
      </c>
      <c r="E132" s="28">
        <v>96.80429176874532</v>
      </c>
      <c r="F132" s="27"/>
    </row>
    <row r="133" spans="1:6" ht="12.75">
      <c r="A133" s="7"/>
      <c r="B133" s="8">
        <v>127</v>
      </c>
      <c r="C133">
        <v>241.81060043115403</v>
      </c>
      <c r="D133" s="22">
        <v>56.8</v>
      </c>
      <c r="E133" s="28">
        <v>96.80429176874532</v>
      </c>
      <c r="F133" s="27"/>
    </row>
    <row r="134" spans="1:6" ht="12.75">
      <c r="A134" s="7"/>
      <c r="B134" s="8">
        <v>128</v>
      </c>
      <c r="C134">
        <v>253.9028842489904</v>
      </c>
      <c r="D134" s="22">
        <v>56.8</v>
      </c>
      <c r="E134" s="28">
        <v>96.80429176874532</v>
      </c>
      <c r="F134" s="27"/>
    </row>
    <row r="135" spans="1:6" ht="12.75">
      <c r="A135" s="7"/>
      <c r="B135" s="8">
        <v>129</v>
      </c>
      <c r="C135">
        <v>277.84259139678625</v>
      </c>
      <c r="D135" s="22">
        <v>56.8</v>
      </c>
      <c r="E135" s="28">
        <v>96.80429176874532</v>
      </c>
      <c r="F135" s="27"/>
    </row>
    <row r="136" spans="1:6" ht="12.75">
      <c r="A136" s="7"/>
      <c r="B136" s="8">
        <v>130</v>
      </c>
      <c r="C136">
        <v>281.28063862494497</v>
      </c>
      <c r="D136" s="22">
        <v>56.8</v>
      </c>
      <c r="E136" s="28">
        <v>96.80429176874532</v>
      </c>
      <c r="F136" s="27"/>
    </row>
    <row r="137" spans="1:6" ht="12.75">
      <c r="A137" s="7"/>
      <c r="B137" s="8">
        <v>131</v>
      </c>
      <c r="C137">
        <v>294.3673850497495</v>
      </c>
      <c r="D137" s="22">
        <v>56.8</v>
      </c>
      <c r="E137" s="28">
        <v>96.80429176874532</v>
      </c>
      <c r="F137" s="27"/>
    </row>
    <row r="138" spans="1:6" ht="12.75">
      <c r="A138" s="7"/>
      <c r="B138" s="8">
        <v>132</v>
      </c>
      <c r="C138">
        <v>315.60528767198815</v>
      </c>
      <c r="D138" s="22">
        <v>56.8</v>
      </c>
      <c r="E138" s="28">
        <v>96.80429176874532</v>
      </c>
      <c r="F138" s="27"/>
    </row>
    <row r="139" spans="1:6" ht="12.75">
      <c r="A139" s="7"/>
      <c r="B139" s="8">
        <v>133</v>
      </c>
      <c r="C139">
        <v>301.9747647317194</v>
      </c>
      <c r="D139" s="22">
        <v>56.8</v>
      </c>
      <c r="E139" s="28">
        <v>96.80429176874532</v>
      </c>
      <c r="F139" s="27"/>
    </row>
    <row r="140" spans="1:6" ht="12.75">
      <c r="A140" s="7"/>
      <c r="B140" s="8">
        <v>134</v>
      </c>
      <c r="C140">
        <v>292.17675151312443</v>
      </c>
      <c r="D140" s="22">
        <v>56.8</v>
      </c>
      <c r="E140" s="28">
        <v>96.80429176874532</v>
      </c>
      <c r="F140" s="27"/>
    </row>
    <row r="141" spans="1:6" ht="12.75">
      <c r="A141" s="7"/>
      <c r="B141" s="8">
        <v>135</v>
      </c>
      <c r="C141">
        <v>295.2018579506871</v>
      </c>
      <c r="D141" s="22">
        <v>56.8</v>
      </c>
      <c r="E141" s="28">
        <v>96.80429176874532</v>
      </c>
      <c r="F141" s="27"/>
    </row>
    <row r="142" spans="1:6" ht="12.75">
      <c r="A142" s="7"/>
      <c r="B142" s="8">
        <v>136</v>
      </c>
      <c r="C142">
        <v>322.35164349430283</v>
      </c>
      <c r="D142" s="22">
        <v>56.8</v>
      </c>
      <c r="E142" s="28">
        <v>96.80429176874532</v>
      </c>
      <c r="F142" s="27"/>
    </row>
    <row r="143" spans="1:6" ht="12.75">
      <c r="A143" s="7"/>
      <c r="B143" s="8">
        <v>137</v>
      </c>
      <c r="C143">
        <v>338.58313365069915</v>
      </c>
      <c r="D143" s="22">
        <v>56.8</v>
      </c>
      <c r="E143" s="28">
        <v>96.80429176874532</v>
      </c>
      <c r="F143" s="27"/>
    </row>
    <row r="144" spans="1:6" ht="12.75">
      <c r="A144" s="7"/>
      <c r="B144" s="8">
        <v>138</v>
      </c>
      <c r="C144">
        <v>348.28302321172504</v>
      </c>
      <c r="D144" s="22">
        <v>56.8</v>
      </c>
      <c r="E144" s="28">
        <v>96.80429176874532</v>
      </c>
      <c r="F144" s="27"/>
    </row>
    <row r="145" spans="1:6" ht="12.75">
      <c r="A145" s="7"/>
      <c r="B145" s="8">
        <v>139</v>
      </c>
      <c r="C145">
        <v>326.5565973382872</v>
      </c>
      <c r="D145" s="22">
        <v>56.8</v>
      </c>
      <c r="E145" s="28">
        <v>96.80429176874532</v>
      </c>
      <c r="F145" s="27"/>
    </row>
    <row r="146" spans="1:6" ht="12.75">
      <c r="A146" s="7"/>
      <c r="B146" s="8">
        <v>140</v>
      </c>
      <c r="C146">
        <v>289.56498153291534</v>
      </c>
      <c r="D146" s="22">
        <v>56.8</v>
      </c>
      <c r="E146" s="28">
        <v>96.80429176874532</v>
      </c>
      <c r="F146" s="27"/>
    </row>
    <row r="147" spans="1:6" ht="12.75">
      <c r="A147" s="7"/>
      <c r="B147" s="8">
        <v>141</v>
      </c>
      <c r="C147">
        <v>286.9786576747366</v>
      </c>
      <c r="D147" s="22">
        <v>56.8</v>
      </c>
      <c r="E147" s="28">
        <v>96.80429176874532</v>
      </c>
      <c r="F147" s="27"/>
    </row>
    <row r="148" spans="1:6" ht="12.75">
      <c r="A148" s="7"/>
      <c r="B148" s="8">
        <v>142</v>
      </c>
      <c r="C148">
        <v>298.0482843379114</v>
      </c>
      <c r="D148" s="22">
        <v>56.8</v>
      </c>
      <c r="E148" s="28">
        <v>96.80429176874532</v>
      </c>
      <c r="F148" s="27"/>
    </row>
    <row r="149" spans="1:6" ht="12.75">
      <c r="A149" s="7"/>
      <c r="B149" s="8">
        <v>143</v>
      </c>
      <c r="C149">
        <v>289.0530631187671</v>
      </c>
      <c r="D149" s="22">
        <v>56.8</v>
      </c>
      <c r="E149" s="28">
        <v>96.80429176874532</v>
      </c>
      <c r="F149" s="27"/>
    </row>
    <row r="150" spans="1:6" ht="12.75">
      <c r="A150" s="7"/>
      <c r="B150" s="8">
        <v>144</v>
      </c>
      <c r="C150">
        <v>272.35003108624045</v>
      </c>
      <c r="D150" s="22">
        <v>56.8</v>
      </c>
      <c r="E150" s="28">
        <v>96.80429176874532</v>
      </c>
      <c r="F150" s="27"/>
    </row>
    <row r="151" spans="1:6" ht="12.75">
      <c r="A151" s="7"/>
      <c r="B151" s="8">
        <v>145</v>
      </c>
      <c r="C151">
        <v>264.4444101607915</v>
      </c>
      <c r="D151" s="22">
        <v>56.8</v>
      </c>
      <c r="E151" s="28">
        <v>96.80429176874532</v>
      </c>
      <c r="F151" s="27"/>
    </row>
    <row r="152" spans="1:6" ht="12.75">
      <c r="A152" s="7"/>
      <c r="B152" s="8">
        <v>146</v>
      </c>
      <c r="C152">
        <v>262.9253934649527</v>
      </c>
      <c r="D152" s="22">
        <v>56.8</v>
      </c>
      <c r="E152" s="28">
        <v>96.80429176874532</v>
      </c>
      <c r="F152" s="27"/>
    </row>
    <row r="153" spans="1:6" ht="12.75">
      <c r="A153" s="7"/>
      <c r="B153" s="8">
        <v>147</v>
      </c>
      <c r="C153">
        <v>276.15978885138657</v>
      </c>
      <c r="D153" s="22">
        <v>56.8</v>
      </c>
      <c r="E153" s="28">
        <v>96.80429176874532</v>
      </c>
      <c r="F153" s="27"/>
    </row>
    <row r="154" spans="1:6" ht="12.75">
      <c r="A154" s="7"/>
      <c r="B154" s="8">
        <v>148</v>
      </c>
      <c r="C154">
        <v>260.0390865271375</v>
      </c>
      <c r="D154" s="22">
        <v>56.8</v>
      </c>
      <c r="E154" s="28">
        <v>96.80429176874532</v>
      </c>
      <c r="F154" s="27"/>
    </row>
    <row r="155" spans="1:6" ht="12.75">
      <c r="A155" s="7"/>
      <c r="B155" s="8">
        <v>149</v>
      </c>
      <c r="C155">
        <v>258.6600536649456</v>
      </c>
      <c r="D155" s="22">
        <v>56.8</v>
      </c>
      <c r="E155" s="28">
        <v>96.80429176874532</v>
      </c>
      <c r="F155" s="27"/>
    </row>
    <row r="156" spans="1:6" ht="12.75">
      <c r="A156" s="7"/>
      <c r="B156" s="8">
        <v>150</v>
      </c>
      <c r="C156">
        <v>228.2654763718915</v>
      </c>
      <c r="D156" s="22">
        <v>56.8</v>
      </c>
      <c r="E156" s="28">
        <v>96.80429176874532</v>
      </c>
      <c r="F156" s="27"/>
    </row>
    <row r="157" spans="1:6" ht="12.75">
      <c r="A157" s="7"/>
      <c r="B157" s="8">
        <v>151</v>
      </c>
      <c r="C157">
        <v>231.4672818723389</v>
      </c>
      <c r="D157" s="22">
        <v>56.8</v>
      </c>
      <c r="E157" s="28">
        <v>96.80429176874532</v>
      </c>
      <c r="F157" s="27"/>
    </row>
    <row r="158" spans="1:6" ht="12.75">
      <c r="A158" s="7"/>
      <c r="B158" s="8">
        <v>152</v>
      </c>
      <c r="C158">
        <v>236.5347913072675</v>
      </c>
      <c r="D158" s="22">
        <v>56.8</v>
      </c>
      <c r="E158" s="28">
        <v>96.80429176874532</v>
      </c>
      <c r="F158" s="27"/>
    </row>
    <row r="159" spans="1:6" ht="12.75">
      <c r="A159" s="7"/>
      <c r="B159" s="8">
        <v>153</v>
      </c>
      <c r="C159">
        <v>246.08005975297908</v>
      </c>
      <c r="D159" s="22">
        <v>56.8</v>
      </c>
      <c r="E159" s="28">
        <v>96.80429176874532</v>
      </c>
      <c r="F159" s="27"/>
    </row>
    <row r="160" spans="1:6" ht="12.75">
      <c r="A160" s="7"/>
      <c r="B160" s="8">
        <v>154</v>
      </c>
      <c r="C160">
        <v>260.5036771699476</v>
      </c>
      <c r="D160" s="22">
        <v>56.8</v>
      </c>
      <c r="E160" s="28">
        <v>96.80429176874532</v>
      </c>
      <c r="F160" s="27"/>
    </row>
    <row r="161" spans="1:6" ht="12.75">
      <c r="A161" s="7"/>
      <c r="B161" s="8">
        <v>155</v>
      </c>
      <c r="C161">
        <v>270.9518858707488</v>
      </c>
      <c r="D161" s="22">
        <v>56.8</v>
      </c>
      <c r="E161" s="28">
        <v>96.80429176874532</v>
      </c>
      <c r="F161" s="27"/>
    </row>
    <row r="162" spans="1:6" ht="12.75">
      <c r="A162" s="7"/>
      <c r="B162" s="8">
        <v>156</v>
      </c>
      <c r="C162">
        <v>239.1683285187262</v>
      </c>
      <c r="D162" s="22">
        <v>56.8</v>
      </c>
      <c r="E162" s="28">
        <v>96.80429176874532</v>
      </c>
      <c r="F162" s="27"/>
    </row>
    <row r="163" spans="1:6" ht="12.75">
      <c r="A163" s="7"/>
      <c r="B163" s="8">
        <v>157</v>
      </c>
      <c r="C163">
        <v>229.93531647897103</v>
      </c>
      <c r="D163" s="22">
        <v>56.8</v>
      </c>
      <c r="E163" s="28">
        <v>96.80429176874532</v>
      </c>
      <c r="F163" s="27"/>
    </row>
    <row r="164" spans="1:6" ht="12.75">
      <c r="A164" s="7"/>
      <c r="B164" s="8">
        <v>158</v>
      </c>
      <c r="C164">
        <v>220.68172348295133</v>
      </c>
      <c r="D164" s="22">
        <v>56.8</v>
      </c>
      <c r="E164" s="28">
        <v>96.80429176874532</v>
      </c>
      <c r="F164" s="27"/>
    </row>
    <row r="165" spans="1:6" ht="12.75">
      <c r="A165" s="7"/>
      <c r="B165" s="8">
        <v>159</v>
      </c>
      <c r="C165">
        <v>269.05579854394745</v>
      </c>
      <c r="D165" s="22">
        <v>56.8</v>
      </c>
      <c r="E165" s="28">
        <v>96.80429176874532</v>
      </c>
      <c r="F165" s="27"/>
    </row>
    <row r="166" spans="1:6" ht="12.75">
      <c r="A166" s="7"/>
      <c r="B166" s="8">
        <v>160</v>
      </c>
      <c r="C166">
        <v>215.60224757337053</v>
      </c>
      <c r="D166" s="22">
        <v>56.8</v>
      </c>
      <c r="E166" s="28">
        <v>96.80429176874532</v>
      </c>
      <c r="F166" s="27"/>
    </row>
    <row r="167" spans="1:6" ht="12.75">
      <c r="A167" s="7"/>
      <c r="B167" s="8">
        <v>161</v>
      </c>
      <c r="C167">
        <v>207.2194910493252</v>
      </c>
      <c r="D167" s="22">
        <v>56.8</v>
      </c>
      <c r="E167" s="28">
        <v>96.80429176874532</v>
      </c>
      <c r="F167" s="27"/>
    </row>
    <row r="168" spans="1:6" ht="12.75">
      <c r="A168" s="7"/>
      <c r="B168" s="8">
        <v>162</v>
      </c>
      <c r="C168">
        <v>203.98493339297227</v>
      </c>
      <c r="D168" s="22">
        <v>56.8</v>
      </c>
      <c r="E168" s="28">
        <v>96.80429176874532</v>
      </c>
      <c r="F168" s="27"/>
    </row>
    <row r="169" spans="1:6" ht="12.75">
      <c r="A169" s="7"/>
      <c r="B169" s="8">
        <v>163</v>
      </c>
      <c r="C169">
        <v>209.4826801920036</v>
      </c>
      <c r="D169" s="22">
        <v>56.8</v>
      </c>
      <c r="E169" s="28">
        <v>96.80429176874532</v>
      </c>
      <c r="F169" s="27"/>
    </row>
    <row r="170" spans="1:6" ht="12.75">
      <c r="A170" s="7"/>
      <c r="B170" s="8">
        <v>164</v>
      </c>
      <c r="C170">
        <v>195.36560559040774</v>
      </c>
      <c r="D170" s="22">
        <v>56.8</v>
      </c>
      <c r="E170" s="28">
        <v>96.80429176874532</v>
      </c>
      <c r="F170" s="27"/>
    </row>
    <row r="171" spans="1:6" ht="12.75">
      <c r="A171" s="7"/>
      <c r="B171" s="8">
        <v>165</v>
      </c>
      <c r="C171">
        <v>214.9434938976629</v>
      </c>
      <c r="D171" s="22">
        <v>56.8</v>
      </c>
      <c r="E171" s="28">
        <v>96.80429176874532</v>
      </c>
      <c r="F171" s="27"/>
    </row>
    <row r="172" spans="1:6" ht="12.75">
      <c r="A172" s="7"/>
      <c r="B172" s="8">
        <v>166</v>
      </c>
      <c r="C172">
        <v>216.90974214652456</v>
      </c>
      <c r="D172" s="22">
        <v>56.8</v>
      </c>
      <c r="E172" s="28">
        <v>96.80429176874532</v>
      </c>
      <c r="F172" s="27"/>
    </row>
    <row r="173" spans="1:6" ht="12.75">
      <c r="A173" s="7"/>
      <c r="B173" s="8">
        <v>167</v>
      </c>
      <c r="C173">
        <v>210.70333450396438</v>
      </c>
      <c r="D173" s="22">
        <v>56.8</v>
      </c>
      <c r="E173" s="28">
        <v>96.80429176874532</v>
      </c>
      <c r="F173" s="27"/>
    </row>
    <row r="174" spans="1:6" ht="12.75">
      <c r="A174" s="7"/>
      <c r="B174" s="8">
        <v>168</v>
      </c>
      <c r="C174">
        <v>188.79976568328604</v>
      </c>
      <c r="D174" s="22">
        <v>56.8</v>
      </c>
      <c r="E174" s="28">
        <v>96.80429176874532</v>
      </c>
      <c r="F174" s="27"/>
    </row>
    <row r="175" spans="1:6" ht="12.75">
      <c r="A175" s="7"/>
      <c r="B175" s="8">
        <v>169</v>
      </c>
      <c r="C175">
        <v>175.66823193657527</v>
      </c>
      <c r="D175" s="22">
        <v>56.8</v>
      </c>
      <c r="E175" s="28">
        <v>96.80429176874532</v>
      </c>
      <c r="F175" s="27"/>
    </row>
    <row r="176" spans="1:6" ht="12.75">
      <c r="A176" s="7"/>
      <c r="B176" s="8">
        <v>170</v>
      </c>
      <c r="C176">
        <v>170.9513476670643</v>
      </c>
      <c r="D176" s="22">
        <v>56.8</v>
      </c>
      <c r="E176" s="28">
        <v>96.80429176874532</v>
      </c>
      <c r="F176" s="27"/>
    </row>
    <row r="177" spans="1:6" ht="12.75">
      <c r="A177" s="7"/>
      <c r="B177" s="8">
        <v>171</v>
      </c>
      <c r="C177">
        <v>166.7731217186732</v>
      </c>
      <c r="D177" s="22">
        <v>56.8</v>
      </c>
      <c r="E177" s="28">
        <v>96.80429176874532</v>
      </c>
      <c r="F177" s="27"/>
    </row>
    <row r="178" spans="1:6" ht="12.75">
      <c r="A178" s="7"/>
      <c r="B178" s="8">
        <v>172</v>
      </c>
      <c r="C178">
        <v>170.10206376693714</v>
      </c>
      <c r="D178" s="22">
        <v>56.8</v>
      </c>
      <c r="E178" s="28">
        <v>96.80429176874532</v>
      </c>
      <c r="F178" s="27"/>
    </row>
    <row r="179" spans="1:6" ht="12.75">
      <c r="A179" s="7"/>
      <c r="B179" s="8">
        <v>173</v>
      </c>
      <c r="C179">
        <v>160.2716974354971</v>
      </c>
      <c r="D179" s="22">
        <v>56.8</v>
      </c>
      <c r="E179" s="28">
        <v>96.80429176874532</v>
      </c>
      <c r="F179" s="27"/>
    </row>
    <row r="180" spans="1:6" ht="12.75">
      <c r="A180" s="7"/>
      <c r="B180" s="8">
        <v>174</v>
      </c>
      <c r="C180">
        <v>160.52304844552404</v>
      </c>
      <c r="D180" s="22">
        <v>56.8</v>
      </c>
      <c r="E180" s="28">
        <v>96.80429176874532</v>
      </c>
      <c r="F180" s="27"/>
    </row>
    <row r="181" spans="1:6" ht="12.75">
      <c r="A181" s="7"/>
      <c r="B181" s="8">
        <v>175</v>
      </c>
      <c r="C181">
        <v>148.45453674080917</v>
      </c>
      <c r="D181" s="22">
        <v>56.8</v>
      </c>
      <c r="E181" s="28">
        <v>96.80429176874532</v>
      </c>
      <c r="F181" s="27"/>
    </row>
    <row r="182" spans="1:6" ht="12.75">
      <c r="A182" s="7"/>
      <c r="B182" s="8">
        <v>176</v>
      </c>
      <c r="C182">
        <v>141.69049637561392</v>
      </c>
      <c r="D182" s="22">
        <v>56.8</v>
      </c>
      <c r="E182" s="28">
        <v>96.80429176874532</v>
      </c>
      <c r="F182" s="27"/>
    </row>
    <row r="183" spans="1:6" ht="12.75">
      <c r="A183" s="7"/>
      <c r="B183" s="8">
        <v>177</v>
      </c>
      <c r="C183">
        <v>162.04506130010202</v>
      </c>
      <c r="D183" s="22">
        <v>56.8</v>
      </c>
      <c r="E183" s="28">
        <v>96.80429176874532</v>
      </c>
      <c r="F183" s="27"/>
    </row>
    <row r="184" spans="1:6" ht="12.75">
      <c r="A184" s="7"/>
      <c r="B184" s="8">
        <v>178</v>
      </c>
      <c r="C184">
        <v>154.0197585453863</v>
      </c>
      <c r="D184" s="22">
        <v>56.8</v>
      </c>
      <c r="E184" s="28">
        <v>96.80429176874532</v>
      </c>
      <c r="F184" s="27"/>
    </row>
    <row r="185" spans="1:6" ht="12.75">
      <c r="A185" s="7"/>
      <c r="B185" s="8">
        <v>179</v>
      </c>
      <c r="C185">
        <v>144.53572528217532</v>
      </c>
      <c r="D185" s="22">
        <v>56.8</v>
      </c>
      <c r="E185" s="28">
        <v>96.80429176874532</v>
      </c>
      <c r="F185" s="27"/>
    </row>
    <row r="186" spans="1:6" ht="12.75">
      <c r="A186" s="7"/>
      <c r="B186" s="8">
        <v>180</v>
      </c>
      <c r="C186">
        <v>133.9563056035443</v>
      </c>
      <c r="D186" s="22">
        <v>56.8</v>
      </c>
      <c r="E186" s="28">
        <v>96.80429176874532</v>
      </c>
      <c r="F186" s="27"/>
    </row>
    <row r="187" spans="1:6" ht="12.75">
      <c r="A187" s="7"/>
      <c r="B187" s="8">
        <v>181</v>
      </c>
      <c r="C187">
        <v>126.30401892764986</v>
      </c>
      <c r="D187" s="22">
        <v>56.8</v>
      </c>
      <c r="E187" s="28">
        <v>96.80429176874532</v>
      </c>
      <c r="F187" s="27"/>
    </row>
    <row r="188" spans="1:6" ht="12.75">
      <c r="A188" s="7"/>
      <c r="B188" s="8">
        <v>182</v>
      </c>
      <c r="C188">
        <v>151.6285269073845</v>
      </c>
      <c r="D188" s="22">
        <v>56.8</v>
      </c>
      <c r="E188" s="28">
        <v>96.80429176874532</v>
      </c>
      <c r="F188" s="27"/>
    </row>
    <row r="189" spans="1:6" ht="12.75">
      <c r="A189" s="7"/>
      <c r="B189" s="8">
        <v>183</v>
      </c>
      <c r="C189">
        <v>152.7206788258891</v>
      </c>
      <c r="D189" s="22">
        <v>56.8</v>
      </c>
      <c r="E189" s="28">
        <v>96.80429176874532</v>
      </c>
      <c r="F189" s="27"/>
    </row>
    <row r="190" spans="1:6" ht="12.75">
      <c r="A190" s="7"/>
      <c r="B190" s="8">
        <v>184</v>
      </c>
      <c r="C190">
        <v>146.51260763313405</v>
      </c>
      <c r="D190" s="22">
        <v>56.8</v>
      </c>
      <c r="E190" s="28">
        <v>96.80429176874532</v>
      </c>
      <c r="F190" s="27"/>
    </row>
    <row r="191" spans="1:6" ht="12.75">
      <c r="A191" s="7"/>
      <c r="B191" s="8">
        <v>185</v>
      </c>
      <c r="C191">
        <v>109.41478055973715</v>
      </c>
      <c r="D191" s="22">
        <v>56.8</v>
      </c>
      <c r="E191" s="28">
        <v>96.80429176874532</v>
      </c>
      <c r="F191" s="27"/>
    </row>
    <row r="192" spans="1:6" ht="12.75">
      <c r="A192" s="7"/>
      <c r="B192" s="8">
        <v>186</v>
      </c>
      <c r="C192">
        <v>104.76750030511477</v>
      </c>
      <c r="D192" s="22">
        <v>56.8</v>
      </c>
      <c r="E192" s="28">
        <v>96.80429176874532</v>
      </c>
      <c r="F192" s="27"/>
    </row>
    <row r="193" spans="1:6" ht="12.75">
      <c r="A193" s="7"/>
      <c r="B193" s="8">
        <v>187</v>
      </c>
      <c r="C193">
        <v>128.28081550692866</v>
      </c>
      <c r="D193" s="22">
        <v>56.8</v>
      </c>
      <c r="E193" s="28">
        <v>96.80429176874532</v>
      </c>
      <c r="F193" s="27"/>
    </row>
    <row r="194" spans="1:6" ht="12.75">
      <c r="A194" s="7"/>
      <c r="B194" s="8">
        <v>188</v>
      </c>
      <c r="C194">
        <v>120.35635490970363</v>
      </c>
      <c r="D194" s="22">
        <v>56.8</v>
      </c>
      <c r="E194" s="28">
        <v>96.80429176874532</v>
      </c>
      <c r="F194" s="27"/>
    </row>
    <row r="195" spans="1:6" ht="12.75">
      <c r="A195" s="7"/>
      <c r="B195" s="8">
        <v>189</v>
      </c>
      <c r="C195">
        <v>126.67438036062535</v>
      </c>
      <c r="D195" s="22">
        <v>56.8</v>
      </c>
      <c r="E195" s="28">
        <v>96.80429176874532</v>
      </c>
      <c r="F195" s="27"/>
    </row>
    <row r="196" spans="1:6" ht="12.75">
      <c r="A196" s="7"/>
      <c r="B196" s="8">
        <v>190</v>
      </c>
      <c r="C196">
        <v>99.45723092510568</v>
      </c>
      <c r="D196" s="22">
        <v>56.8</v>
      </c>
      <c r="E196" s="28">
        <v>96.80429176874532</v>
      </c>
      <c r="F196" s="27"/>
    </row>
    <row r="197" spans="1:6" ht="12.75">
      <c r="A197" s="7"/>
      <c r="B197" s="8">
        <v>191</v>
      </c>
      <c r="C197">
        <v>105.11979544870526</v>
      </c>
      <c r="D197" s="22">
        <v>56.8</v>
      </c>
      <c r="E197" s="28">
        <v>96.80429176874532</v>
      </c>
      <c r="F197" s="27"/>
    </row>
    <row r="198" spans="1:6" ht="12.75">
      <c r="A198" s="7"/>
      <c r="B198" s="8">
        <v>192</v>
      </c>
      <c r="C198">
        <v>106.14177639545699</v>
      </c>
      <c r="D198" s="22">
        <v>56.8</v>
      </c>
      <c r="E198" s="28">
        <v>96.80429176874532</v>
      </c>
      <c r="F198" s="27"/>
    </row>
    <row r="199" spans="1:6" ht="12.75">
      <c r="A199" s="7"/>
      <c r="B199" s="8">
        <v>193</v>
      </c>
      <c r="C199">
        <v>129.15016774342013</v>
      </c>
      <c r="D199" s="22">
        <v>56.8</v>
      </c>
      <c r="E199" s="28">
        <v>96.80429176874532</v>
      </c>
      <c r="F199" s="27"/>
    </row>
    <row r="200" spans="1:6" ht="12.75">
      <c r="A200" s="7"/>
      <c r="B200" s="8">
        <v>194</v>
      </c>
      <c r="C200">
        <v>100.14845894318842</v>
      </c>
      <c r="D200" s="22">
        <v>56.8</v>
      </c>
      <c r="E200" s="28">
        <v>96.80429176874532</v>
      </c>
      <c r="F200" s="27"/>
    </row>
    <row r="201" spans="1:6" ht="12.75">
      <c r="A201" s="7"/>
      <c r="B201" s="8">
        <v>195</v>
      </c>
      <c r="C201">
        <v>125.19197533551969</v>
      </c>
      <c r="D201" s="22">
        <v>56.8</v>
      </c>
      <c r="E201" s="28">
        <v>96.80429176874532</v>
      </c>
      <c r="F201" s="27"/>
    </row>
    <row r="202" spans="1:6" ht="12.75">
      <c r="A202" s="7"/>
      <c r="B202" s="8">
        <v>196</v>
      </c>
      <c r="C202">
        <v>113.35266692425363</v>
      </c>
      <c r="D202" s="22">
        <v>56.8</v>
      </c>
      <c r="E202" s="28">
        <v>96.80429176874532</v>
      </c>
      <c r="F202" s="27"/>
    </row>
    <row r="203" spans="1:6" ht="12.75">
      <c r="A203" s="7"/>
      <c r="B203" s="8">
        <v>197</v>
      </c>
      <c r="C203">
        <v>80.51719717821986</v>
      </c>
      <c r="D203" s="22">
        <v>56.8</v>
      </c>
      <c r="E203" s="28"/>
      <c r="F203" s="27"/>
    </row>
    <row r="204" spans="1:6" ht="12.75">
      <c r="A204" s="7"/>
      <c r="B204" s="8">
        <v>198</v>
      </c>
      <c r="C204">
        <v>72.59310974841003</v>
      </c>
      <c r="D204" s="22">
        <v>56.8</v>
      </c>
      <c r="F204" s="27"/>
    </row>
    <row r="205" spans="1:6" ht="12.75">
      <c r="A205" s="7"/>
      <c r="B205" s="8">
        <v>199</v>
      </c>
      <c r="C205">
        <v>72.9278210326113</v>
      </c>
      <c r="D205" s="22">
        <v>56.8</v>
      </c>
      <c r="F205" s="27"/>
    </row>
    <row r="206" spans="1:6" ht="12.75">
      <c r="A206" s="7"/>
      <c r="B206" s="8">
        <v>200</v>
      </c>
      <c r="C206">
        <v>73.76077512306023</v>
      </c>
      <c r="D206" s="22">
        <v>56.8</v>
      </c>
      <c r="F206" s="27"/>
    </row>
    <row r="207" spans="1:6" ht="12.75">
      <c r="A207" s="7"/>
      <c r="B207" s="8">
        <v>201</v>
      </c>
      <c r="C207">
        <v>70.96303760907783</v>
      </c>
      <c r="D207" s="22">
        <v>56.8</v>
      </c>
      <c r="F207" s="27"/>
    </row>
    <row r="208" spans="1:6" ht="12.75">
      <c r="A208" s="7"/>
      <c r="B208" s="8">
        <v>202</v>
      </c>
      <c r="C208">
        <v>73.47403796308866</v>
      </c>
      <c r="D208" s="22">
        <v>56.8</v>
      </c>
      <c r="F208" s="27"/>
    </row>
    <row r="209" spans="1:6" ht="12.75">
      <c r="A209" s="7"/>
      <c r="B209" s="8">
        <v>203</v>
      </c>
      <c r="C209">
        <v>79.65871694865866</v>
      </c>
      <c r="D209" s="22">
        <v>56.8</v>
      </c>
      <c r="F209" s="27"/>
    </row>
    <row r="210" spans="1:6" ht="12.75">
      <c r="A210" s="7"/>
      <c r="B210" s="8">
        <v>204</v>
      </c>
      <c r="C210">
        <v>75.48088449673607</v>
      </c>
      <c r="D210" s="22">
        <v>56.8</v>
      </c>
      <c r="F210" s="27"/>
    </row>
    <row r="211" spans="1:6" ht="12.75">
      <c r="A211" s="7"/>
      <c r="B211" s="8">
        <v>205</v>
      </c>
      <c r="C211">
        <v>72.62788012888737</v>
      </c>
      <c r="D211" s="22">
        <v>56.8</v>
      </c>
      <c r="F211" s="27"/>
    </row>
    <row r="212" spans="1:6" ht="12.75">
      <c r="A212" s="7"/>
      <c r="B212" s="8">
        <v>206</v>
      </c>
      <c r="C212">
        <v>68.68749917281913</v>
      </c>
      <c r="D212" s="22">
        <v>56.8</v>
      </c>
      <c r="F212" s="27"/>
    </row>
    <row r="213" spans="1:6" ht="12.75">
      <c r="A213" s="7"/>
      <c r="B213" s="8">
        <v>207</v>
      </c>
      <c r="C213">
        <v>69.5356902753993</v>
      </c>
      <c r="D213" s="22">
        <v>56.8</v>
      </c>
      <c r="F213" s="27"/>
    </row>
    <row r="214" spans="1:6" ht="12.75">
      <c r="A214" s="7"/>
      <c r="B214" s="8">
        <v>208</v>
      </c>
      <c r="C214">
        <v>70.81768661849735</v>
      </c>
      <c r="D214" s="22">
        <v>56.8</v>
      </c>
      <c r="F214" s="27"/>
    </row>
    <row r="215" spans="1:6" ht="12.75">
      <c r="A215" s="7"/>
      <c r="B215" s="8">
        <v>209</v>
      </c>
      <c r="C215">
        <v>67.75298482317227</v>
      </c>
      <c r="D215" s="22">
        <v>56.8</v>
      </c>
      <c r="F215" s="27"/>
    </row>
    <row r="216" spans="1:6" ht="12.75">
      <c r="A216" s="7"/>
      <c r="B216" s="8">
        <v>210</v>
      </c>
      <c r="C216">
        <v>68.07153928584924</v>
      </c>
      <c r="D216" s="22">
        <v>56.8</v>
      </c>
      <c r="F216" s="27"/>
    </row>
    <row r="217" spans="1:6" ht="12.75">
      <c r="A217" s="7"/>
      <c r="B217" s="8">
        <v>211</v>
      </c>
      <c r="C217">
        <v>69.41924527093342</v>
      </c>
      <c r="D217" s="22">
        <v>56.8</v>
      </c>
      <c r="F217" s="27"/>
    </row>
    <row r="218" spans="1:6" ht="12.75">
      <c r="A218" s="7"/>
      <c r="B218" s="8">
        <v>212</v>
      </c>
      <c r="C218">
        <v>69.47548055593384</v>
      </c>
      <c r="D218" s="22">
        <v>56.8</v>
      </c>
      <c r="F218" s="27"/>
    </row>
    <row r="219" spans="1:6" ht="12.75">
      <c r="A219" s="7"/>
      <c r="B219" s="8">
        <v>213</v>
      </c>
      <c r="C219">
        <v>68.71858669521332</v>
      </c>
      <c r="D219" s="22">
        <v>56.8</v>
      </c>
      <c r="F219" s="27"/>
    </row>
    <row r="220" spans="1:6" ht="12.75">
      <c r="A220" s="7"/>
      <c r="B220" s="8">
        <v>214</v>
      </c>
      <c r="C220">
        <v>67.93472044712045</v>
      </c>
      <c r="D220" s="22">
        <v>56.8</v>
      </c>
      <c r="F220" s="27"/>
    </row>
    <row r="221" spans="1:6" ht="12.75">
      <c r="A221" s="7"/>
      <c r="B221" s="8">
        <v>215</v>
      </c>
      <c r="C221">
        <v>68.66741738418614</v>
      </c>
      <c r="D221" s="22">
        <v>56.8</v>
      </c>
      <c r="F221" s="27"/>
    </row>
    <row r="222" spans="1:6" ht="12.75">
      <c r="A222" s="7"/>
      <c r="B222" s="8">
        <v>216</v>
      </c>
      <c r="C222">
        <v>67.33238934146064</v>
      </c>
      <c r="D222" s="22">
        <v>56.8</v>
      </c>
      <c r="F222" s="27"/>
    </row>
    <row r="223" spans="1:6" ht="12.75">
      <c r="A223" s="7"/>
      <c r="B223" s="8">
        <v>217</v>
      </c>
      <c r="C223">
        <v>67.45224393569913</v>
      </c>
      <c r="D223" s="22">
        <v>56.8</v>
      </c>
      <c r="F223" s="27"/>
    </row>
    <row r="224" spans="1:6" ht="12.75">
      <c r="A224" s="7"/>
      <c r="B224" s="8">
        <v>218</v>
      </c>
      <c r="C224">
        <v>67.58340478381042</v>
      </c>
      <c r="D224" s="22">
        <v>56.8</v>
      </c>
      <c r="F224" s="27"/>
    </row>
    <row r="225" spans="1:6" ht="12.75">
      <c r="A225" s="7"/>
      <c r="B225" s="8">
        <v>219</v>
      </c>
      <c r="C225">
        <v>67.89058646144372</v>
      </c>
      <c r="D225" s="22">
        <v>56.8</v>
      </c>
      <c r="F225" s="27"/>
    </row>
    <row r="226" spans="1:6" ht="12.75">
      <c r="A226" s="7"/>
      <c r="B226" s="8">
        <v>220</v>
      </c>
      <c r="C226">
        <v>89.42104796549914</v>
      </c>
      <c r="D226" s="22">
        <v>56.8</v>
      </c>
      <c r="F226" s="27"/>
    </row>
    <row r="227" spans="1:6" ht="12.75">
      <c r="A227" s="7"/>
      <c r="B227" s="8">
        <v>221</v>
      </c>
      <c r="C227">
        <v>67.5666709153519</v>
      </c>
      <c r="D227" s="22">
        <v>56.8</v>
      </c>
      <c r="F227" s="27"/>
    </row>
    <row r="228" spans="1:6" ht="12.75">
      <c r="A228" s="7"/>
      <c r="B228" s="8">
        <v>222</v>
      </c>
      <c r="C228">
        <v>67.45029633907626</v>
      </c>
      <c r="D228" s="22">
        <v>56.8</v>
      </c>
      <c r="F228" s="27"/>
    </row>
    <row r="229" spans="1:6" ht="12.75">
      <c r="A229" s="7"/>
      <c r="B229" s="8">
        <v>223</v>
      </c>
      <c r="C229">
        <v>67.61385110704738</v>
      </c>
      <c r="D229" s="22">
        <v>56.8</v>
      </c>
      <c r="F229" s="27"/>
    </row>
    <row r="230" spans="1:6" ht="12.75">
      <c r="A230" s="7"/>
      <c r="B230" s="8">
        <v>224</v>
      </c>
      <c r="C230">
        <v>69.79193050156024</v>
      </c>
      <c r="D230" s="22">
        <v>56.8</v>
      </c>
      <c r="F230" s="27"/>
    </row>
    <row r="231" spans="1:6" ht="12.75">
      <c r="A231" s="7"/>
      <c r="B231" s="8">
        <v>225</v>
      </c>
      <c r="C231">
        <v>70.0042770216339</v>
      </c>
      <c r="D231" s="22">
        <v>56.8</v>
      </c>
      <c r="F231" s="27"/>
    </row>
    <row r="232" spans="1:6" ht="12.75">
      <c r="A232" s="7"/>
      <c r="B232" s="8">
        <v>226</v>
      </c>
      <c r="C232">
        <v>68.20980898657317</v>
      </c>
      <c r="D232" s="22">
        <v>56.8</v>
      </c>
      <c r="F232" s="27"/>
    </row>
    <row r="233" spans="1:6" ht="12.75">
      <c r="A233" s="7"/>
      <c r="B233" s="8">
        <v>227</v>
      </c>
      <c r="C233">
        <v>67.3337030148675</v>
      </c>
      <c r="D233" s="22">
        <v>56.8</v>
      </c>
      <c r="F233" s="27"/>
    </row>
    <row r="234" spans="1:6" ht="12.75">
      <c r="A234" s="7"/>
      <c r="B234" s="8">
        <v>228</v>
      </c>
      <c r="C234">
        <v>68.12937081958353</v>
      </c>
      <c r="D234" s="22">
        <v>56.8</v>
      </c>
      <c r="F234" s="27"/>
    </row>
    <row r="235" spans="1:6" ht="12.75">
      <c r="A235" s="7"/>
      <c r="B235" s="8">
        <v>229</v>
      </c>
      <c r="C235">
        <v>69.80006976319457</v>
      </c>
      <c r="D235" s="22">
        <v>56.8</v>
      </c>
      <c r="F235" s="27"/>
    </row>
    <row r="236" spans="1:6" ht="12.75">
      <c r="A236" s="7"/>
      <c r="B236" s="8">
        <v>230</v>
      </c>
      <c r="C236">
        <v>80.82489056969577</v>
      </c>
      <c r="D236" s="22">
        <v>56.8</v>
      </c>
      <c r="F236" s="27"/>
    </row>
    <row r="237" spans="1:6" ht="12.75">
      <c r="A237" s="7"/>
      <c r="B237" s="8">
        <v>231</v>
      </c>
      <c r="C237">
        <v>67.81307954617365</v>
      </c>
      <c r="D237" s="22">
        <v>56.8</v>
      </c>
      <c r="F237" s="27"/>
    </row>
    <row r="238" spans="1:6" ht="12.75">
      <c r="A238" s="7"/>
      <c r="B238" s="8">
        <v>232</v>
      </c>
      <c r="C238">
        <v>67.3321699355085</v>
      </c>
      <c r="D238" s="22">
        <v>56.8</v>
      </c>
      <c r="F238" s="27"/>
    </row>
    <row r="239" spans="1:6" ht="12.75">
      <c r="A239" s="7"/>
      <c r="B239" s="8">
        <v>233</v>
      </c>
      <c r="C239">
        <v>67.33330472438024</v>
      </c>
      <c r="D239" s="22">
        <v>56.8</v>
      </c>
      <c r="F239" s="27"/>
    </row>
    <row r="240" spans="1:6" ht="12.75">
      <c r="A240" s="7"/>
      <c r="B240" s="8">
        <v>234</v>
      </c>
      <c r="C240">
        <v>68.19546937267509</v>
      </c>
      <c r="D240" s="22">
        <v>56.8</v>
      </c>
      <c r="F240" s="27"/>
    </row>
    <row r="241" spans="1:6" ht="12.75">
      <c r="A241" s="7"/>
      <c r="B241" s="8">
        <v>235</v>
      </c>
      <c r="C241">
        <v>77.53146426264182</v>
      </c>
      <c r="D241" s="22">
        <v>56.8</v>
      </c>
      <c r="F241" s="27"/>
    </row>
    <row r="242" spans="1:6" ht="12.75">
      <c r="A242" s="7"/>
      <c r="B242" s="8">
        <v>236</v>
      </c>
      <c r="C242">
        <v>78.82602228020271</v>
      </c>
      <c r="D242" s="22">
        <v>56.8</v>
      </c>
      <c r="F242" s="27"/>
    </row>
    <row r="243" spans="1:6" ht="12.75">
      <c r="A243" s="7"/>
      <c r="B243" s="8">
        <v>237</v>
      </c>
      <c r="C243">
        <v>71.30021833969154</v>
      </c>
      <c r="D243" s="22">
        <v>56.8</v>
      </c>
      <c r="F243" s="27"/>
    </row>
    <row r="244" spans="1:6" ht="12.75">
      <c r="A244" s="7"/>
      <c r="B244" s="8">
        <v>238</v>
      </c>
      <c r="C244">
        <v>67.34274824880686</v>
      </c>
      <c r="D244" s="22">
        <v>56.8</v>
      </c>
      <c r="F244" s="27"/>
    </row>
    <row r="245" spans="1:6" ht="12.75">
      <c r="A245" s="7"/>
      <c r="B245" s="8">
        <v>239</v>
      </c>
      <c r="C245">
        <v>73.66583398893863</v>
      </c>
      <c r="D245" s="22">
        <v>56.8</v>
      </c>
      <c r="F245" s="27"/>
    </row>
    <row r="246" spans="1:6" ht="12.75">
      <c r="A246" s="7"/>
      <c r="B246" s="8">
        <v>240</v>
      </c>
      <c r="C246">
        <v>79.4446942314726</v>
      </c>
      <c r="D246" s="22">
        <v>56.8</v>
      </c>
      <c r="F246" s="27"/>
    </row>
    <row r="247" spans="1:6" ht="12.75">
      <c r="A247" s="7"/>
      <c r="B247" s="8">
        <v>241</v>
      </c>
      <c r="C247">
        <v>69.79206942326788</v>
      </c>
      <c r="D247" s="22">
        <v>56.8</v>
      </c>
      <c r="F247" s="27"/>
    </row>
    <row r="248" spans="1:6" ht="12.75">
      <c r="A248" s="7"/>
      <c r="B248" s="8">
        <v>242</v>
      </c>
      <c r="C248">
        <v>69.1852873352</v>
      </c>
      <c r="D248" s="22">
        <v>56.8</v>
      </c>
      <c r="F248" s="27"/>
    </row>
    <row r="249" spans="1:6" ht="12.75">
      <c r="A249" s="7"/>
      <c r="B249" s="8">
        <v>243</v>
      </c>
      <c r="C249">
        <v>67.68013910835538</v>
      </c>
      <c r="D249" s="22">
        <v>56.8</v>
      </c>
      <c r="F249" s="27"/>
    </row>
    <row r="250" spans="1:6" ht="12.75">
      <c r="A250" s="7"/>
      <c r="B250" s="8">
        <v>244</v>
      </c>
      <c r="C250">
        <v>67.81081473100787</v>
      </c>
      <c r="D250" s="22">
        <v>56.8</v>
      </c>
      <c r="F250" s="27"/>
    </row>
    <row r="251" spans="1:6" ht="12.75">
      <c r="A251" s="7"/>
      <c r="B251" s="8">
        <v>245</v>
      </c>
      <c r="C251">
        <v>69.67267375649624</v>
      </c>
      <c r="D251" s="22">
        <v>56.8</v>
      </c>
      <c r="F251" s="27"/>
    </row>
    <row r="252" spans="1:6" ht="12.75">
      <c r="A252" s="7"/>
      <c r="B252" s="8">
        <v>246</v>
      </c>
      <c r="C252">
        <v>69.05393186073596</v>
      </c>
      <c r="D252" s="22">
        <v>56.8</v>
      </c>
      <c r="F252" s="27"/>
    </row>
    <row r="253" spans="1:6" ht="12.75">
      <c r="A253" s="7"/>
      <c r="B253" s="8">
        <v>247</v>
      </c>
      <c r="C253">
        <v>67.36144802705262</v>
      </c>
      <c r="D253" s="22">
        <v>56.8</v>
      </c>
      <c r="F253" s="27"/>
    </row>
    <row r="254" spans="1:6" ht="12.75">
      <c r="A254" s="7"/>
      <c r="B254" s="8">
        <v>248</v>
      </c>
      <c r="C254">
        <v>67.37578308502643</v>
      </c>
      <c r="D254" s="22">
        <v>56.8</v>
      </c>
      <c r="F254" s="27"/>
    </row>
    <row r="255" spans="1:6" ht="12.75">
      <c r="A255" s="7"/>
      <c r="B255" s="8">
        <v>249</v>
      </c>
      <c r="C255">
        <v>67.5515758975592</v>
      </c>
      <c r="D255" s="22">
        <v>56.8</v>
      </c>
      <c r="F255" s="27"/>
    </row>
    <row r="256" spans="1:6" ht="12.75">
      <c r="A256" s="7"/>
      <c r="B256" s="8">
        <v>250</v>
      </c>
      <c r="C256">
        <v>67.69998185868285</v>
      </c>
      <c r="D256" s="22">
        <v>56.8</v>
      </c>
      <c r="F256" s="27"/>
    </row>
    <row r="257" spans="1:6" ht="12.75">
      <c r="A257" s="7"/>
      <c r="B257" s="8">
        <v>251</v>
      </c>
      <c r="C257">
        <v>69.34685221990509</v>
      </c>
      <c r="D257" s="22">
        <v>56.8</v>
      </c>
      <c r="F257" s="27"/>
    </row>
    <row r="258" spans="1:6" ht="12.75">
      <c r="A258" s="7"/>
      <c r="B258" s="8">
        <v>252</v>
      </c>
      <c r="C258">
        <v>70.4701354928344</v>
      </c>
      <c r="D258" s="22">
        <v>56.8</v>
      </c>
      <c r="F258" s="27"/>
    </row>
    <row r="259" spans="1:6" ht="12.75">
      <c r="A259" s="7"/>
      <c r="B259" s="8">
        <v>253</v>
      </c>
      <c r="C259">
        <v>72.14344953286438</v>
      </c>
      <c r="D259" s="22">
        <v>56.8</v>
      </c>
      <c r="F259" s="27"/>
    </row>
    <row r="260" spans="1:6" ht="12.75">
      <c r="A260" s="7"/>
      <c r="B260" s="8">
        <v>254</v>
      </c>
      <c r="C260">
        <v>69.90618861859059</v>
      </c>
      <c r="D260" s="22">
        <v>56.8</v>
      </c>
      <c r="F260" s="27"/>
    </row>
    <row r="261" spans="1:6" ht="12.75">
      <c r="A261" s="7"/>
      <c r="B261" s="8">
        <v>255</v>
      </c>
      <c r="C261">
        <v>70.9990269971601</v>
      </c>
      <c r="D261" s="22">
        <v>56.8</v>
      </c>
      <c r="F261" s="27"/>
    </row>
    <row r="262" spans="1:6" ht="12.75">
      <c r="A262" s="7"/>
      <c r="B262" s="8">
        <v>256</v>
      </c>
      <c r="C262">
        <v>77.10797484422336</v>
      </c>
      <c r="D262" s="22">
        <v>56.8</v>
      </c>
      <c r="F262" s="27"/>
    </row>
    <row r="263" spans="1:6" ht="12.75">
      <c r="A263" s="7"/>
      <c r="B263" s="8">
        <v>257</v>
      </c>
      <c r="C263">
        <v>79.05269075367691</v>
      </c>
      <c r="D263" s="22">
        <v>56.8</v>
      </c>
      <c r="F263" s="27"/>
    </row>
    <row r="264" spans="1:6" ht="12.75">
      <c r="A264" s="7"/>
      <c r="B264" s="8">
        <v>258</v>
      </c>
      <c r="C264">
        <v>76.8114457965734</v>
      </c>
      <c r="D264" s="22">
        <v>56.8</v>
      </c>
      <c r="F264" s="27"/>
    </row>
    <row r="265" spans="1:6" ht="12.75">
      <c r="A265" s="7"/>
      <c r="B265" s="8">
        <v>259</v>
      </c>
      <c r="C265">
        <v>77.08695626421682</v>
      </c>
      <c r="D265" s="22">
        <v>56.8</v>
      </c>
      <c r="F265" s="27"/>
    </row>
    <row r="266" spans="1:6" ht="12.75">
      <c r="A266" s="7"/>
      <c r="B266" s="8">
        <v>260</v>
      </c>
      <c r="C266">
        <v>81.3405741022386</v>
      </c>
      <c r="D266" s="22">
        <v>56.8</v>
      </c>
      <c r="F266" s="27"/>
    </row>
    <row r="267" spans="1:6" ht="12.75">
      <c r="A267" s="7"/>
      <c r="B267" s="8">
        <v>261</v>
      </c>
      <c r="C267">
        <v>76.00237461386979</v>
      </c>
      <c r="D267" s="22">
        <v>56.8</v>
      </c>
      <c r="F267" s="27"/>
    </row>
    <row r="268" spans="1:6" ht="12.75">
      <c r="A268" s="7"/>
      <c r="B268" s="8">
        <v>262</v>
      </c>
      <c r="C268">
        <v>76.86213854892476</v>
      </c>
      <c r="D268" s="22">
        <v>56.8</v>
      </c>
      <c r="F268" s="27"/>
    </row>
    <row r="269" spans="1:6" ht="12.75">
      <c r="A269" s="7"/>
      <c r="B269" s="8">
        <v>263</v>
      </c>
      <c r="C269">
        <v>84.90584165642525</v>
      </c>
      <c r="D269" s="22">
        <v>56.8</v>
      </c>
      <c r="F269" s="27"/>
    </row>
    <row r="270" spans="1:6" ht="12.75">
      <c r="A270" s="7"/>
      <c r="B270" s="8">
        <v>264</v>
      </c>
      <c r="C270">
        <v>82.62165679499208</v>
      </c>
      <c r="D270" s="22">
        <v>56.8</v>
      </c>
      <c r="F270" s="27"/>
    </row>
    <row r="271" spans="1:6" ht="12.75">
      <c r="A271" s="7"/>
      <c r="B271" s="8">
        <v>265</v>
      </c>
      <c r="C271">
        <v>81.93420256051441</v>
      </c>
      <c r="D271" s="22">
        <v>56.8</v>
      </c>
      <c r="F271" s="27"/>
    </row>
    <row r="272" spans="1:6" ht="12.75">
      <c r="A272" s="7"/>
      <c r="B272" s="8">
        <v>266</v>
      </c>
      <c r="C272">
        <v>100.78019895340256</v>
      </c>
      <c r="D272" s="22">
        <v>56.8</v>
      </c>
      <c r="F272" s="27"/>
    </row>
    <row r="273" spans="1:6" ht="12.75">
      <c r="A273" s="7"/>
      <c r="B273" s="8">
        <v>267</v>
      </c>
      <c r="C273">
        <v>107.23676888064784</v>
      </c>
      <c r="D273" s="22">
        <v>56.8</v>
      </c>
      <c r="F273" s="27"/>
    </row>
    <row r="274" spans="1:6" ht="12.75">
      <c r="A274" s="7"/>
      <c r="B274" s="8">
        <v>268</v>
      </c>
      <c r="C274">
        <v>97.85651215106603</v>
      </c>
      <c r="D274" s="22">
        <v>56.8</v>
      </c>
      <c r="F274" s="27"/>
    </row>
    <row r="275" spans="1:6" ht="12.75">
      <c r="A275" s="7"/>
      <c r="B275" s="8">
        <v>269</v>
      </c>
      <c r="C275">
        <v>103.76325942289827</v>
      </c>
      <c r="D275" s="22">
        <v>56.8</v>
      </c>
      <c r="F275" s="27"/>
    </row>
    <row r="276" spans="1:6" ht="12.75">
      <c r="A276" s="7"/>
      <c r="B276" s="8">
        <v>270</v>
      </c>
      <c r="C276">
        <v>110.98092317017985</v>
      </c>
      <c r="D276" s="22">
        <v>56.8</v>
      </c>
      <c r="F276" s="27"/>
    </row>
    <row r="277" spans="1:6" ht="12.75">
      <c r="A277" s="7"/>
      <c r="B277" s="8">
        <v>271</v>
      </c>
      <c r="C277">
        <v>117.06278821936147</v>
      </c>
      <c r="D277" s="22">
        <v>56.8</v>
      </c>
      <c r="F277" s="27"/>
    </row>
    <row r="278" spans="1:6" ht="12.75">
      <c r="A278" s="7"/>
      <c r="B278" s="8">
        <v>272</v>
      </c>
      <c r="C278">
        <v>106.99436860792626</v>
      </c>
      <c r="D278" s="22">
        <v>56.8</v>
      </c>
      <c r="F278" s="27"/>
    </row>
    <row r="279" spans="1:6" ht="12.75">
      <c r="A279" s="7"/>
      <c r="B279" s="8">
        <v>273</v>
      </c>
      <c r="C279">
        <v>111.55617210466798</v>
      </c>
      <c r="D279" s="22">
        <v>56.8</v>
      </c>
      <c r="F279" s="27"/>
    </row>
    <row r="280" spans="1:6" ht="12.75">
      <c r="A280" s="7"/>
      <c r="B280" s="8">
        <v>274</v>
      </c>
      <c r="C280">
        <v>108.87099540789337</v>
      </c>
      <c r="D280" s="22">
        <v>56.8</v>
      </c>
      <c r="F280" s="27"/>
    </row>
    <row r="281" spans="1:6" ht="12.75">
      <c r="A281" s="7"/>
      <c r="B281" s="8">
        <v>275</v>
      </c>
      <c r="C281">
        <v>112.0911364602827</v>
      </c>
      <c r="D281" s="22">
        <v>56.8</v>
      </c>
      <c r="F281" s="27"/>
    </row>
    <row r="282" spans="1:6" ht="12.75">
      <c r="A282" s="7"/>
      <c r="B282" s="8">
        <v>276</v>
      </c>
      <c r="C282">
        <v>119.1922089469737</v>
      </c>
      <c r="D282" s="22">
        <v>56.8</v>
      </c>
      <c r="F282" s="27"/>
    </row>
    <row r="283" spans="1:6" ht="12.75">
      <c r="A283" s="7"/>
      <c r="B283" s="8">
        <v>277</v>
      </c>
      <c r="C283">
        <v>129.13641034898967</v>
      </c>
      <c r="D283" s="22">
        <v>56.8</v>
      </c>
      <c r="F283" s="27"/>
    </row>
    <row r="284" spans="1:6" ht="12.75">
      <c r="A284" s="7"/>
      <c r="B284" s="8">
        <v>278</v>
      </c>
      <c r="C284">
        <v>129.40243551262833</v>
      </c>
      <c r="D284" s="22">
        <v>56.8</v>
      </c>
      <c r="F284" s="27"/>
    </row>
    <row r="285" spans="1:6" ht="12.75">
      <c r="A285" s="7"/>
      <c r="B285" s="8">
        <v>279</v>
      </c>
      <c r="C285">
        <v>129.0989639911288</v>
      </c>
      <c r="D285" s="22">
        <v>56.8</v>
      </c>
      <c r="F285" s="27"/>
    </row>
    <row r="286" spans="1:6" ht="12.75">
      <c r="A286" s="7"/>
      <c r="B286" s="8">
        <v>280</v>
      </c>
      <c r="C286">
        <v>130.94247070024144</v>
      </c>
      <c r="D286" s="22">
        <v>56.8</v>
      </c>
      <c r="F286" s="27"/>
    </row>
    <row r="287" spans="1:6" ht="12.75">
      <c r="A287" s="7"/>
      <c r="B287" s="8">
        <v>281</v>
      </c>
      <c r="C287">
        <v>137.04608522265772</v>
      </c>
      <c r="D287" s="22">
        <v>56.8</v>
      </c>
      <c r="F287" s="27"/>
    </row>
    <row r="288" spans="1:6" ht="12.75">
      <c r="A288" s="7"/>
      <c r="B288" s="8">
        <v>282</v>
      </c>
      <c r="C288">
        <v>139.80702803618104</v>
      </c>
      <c r="D288" s="22">
        <v>56.8</v>
      </c>
      <c r="F288" s="27"/>
    </row>
    <row r="289" spans="1:6" ht="12.75">
      <c r="A289" s="7"/>
      <c r="B289" s="8">
        <v>283</v>
      </c>
      <c r="C289">
        <v>139.63034484092526</v>
      </c>
      <c r="D289" s="22">
        <v>56.8</v>
      </c>
      <c r="F289" s="27"/>
    </row>
    <row r="290" spans="1:6" ht="12.75">
      <c r="A290" s="7"/>
      <c r="B290" s="8">
        <v>284</v>
      </c>
      <c r="C290">
        <v>167.70706820882265</v>
      </c>
      <c r="D290" s="22">
        <v>56.8</v>
      </c>
      <c r="F290" s="27"/>
    </row>
    <row r="291" spans="1:6" ht="12.75">
      <c r="A291" s="7"/>
      <c r="B291" s="8">
        <v>285</v>
      </c>
      <c r="C291">
        <v>156.52531108287167</v>
      </c>
      <c r="D291" s="22">
        <v>56.8</v>
      </c>
      <c r="F291" s="27"/>
    </row>
    <row r="292" spans="1:6" ht="12.75">
      <c r="A292" s="7"/>
      <c r="B292" s="8">
        <v>286</v>
      </c>
      <c r="C292">
        <v>155.55409702910356</v>
      </c>
      <c r="D292" s="22">
        <v>56.8</v>
      </c>
      <c r="F292" s="27"/>
    </row>
    <row r="293" spans="1:6" ht="12.75">
      <c r="A293" s="7"/>
      <c r="B293" s="8">
        <v>287</v>
      </c>
      <c r="C293">
        <v>149.9613629216613</v>
      </c>
      <c r="D293" s="22">
        <v>56.8</v>
      </c>
      <c r="F293" s="27"/>
    </row>
    <row r="294" spans="1:6" ht="12.75">
      <c r="A294" s="7"/>
      <c r="B294" s="8">
        <v>288</v>
      </c>
      <c r="C294">
        <v>147.53393826645035</v>
      </c>
      <c r="D294" s="22">
        <v>56.8</v>
      </c>
      <c r="F294" s="27"/>
    </row>
    <row r="295" spans="1:6" ht="12.75">
      <c r="A295" s="7"/>
      <c r="B295" s="8">
        <v>289</v>
      </c>
      <c r="C295">
        <v>143.84148242791946</v>
      </c>
      <c r="D295" s="22">
        <v>56.8</v>
      </c>
      <c r="F295" s="27"/>
    </row>
    <row r="296" spans="1:6" ht="12.75">
      <c r="A296" s="7"/>
      <c r="B296" s="8">
        <v>290</v>
      </c>
      <c r="C296">
        <v>141.6416395734523</v>
      </c>
      <c r="D296" s="22">
        <v>56.8</v>
      </c>
      <c r="F296" s="27"/>
    </row>
    <row r="297" spans="1:6" ht="12.75">
      <c r="A297" s="7"/>
      <c r="B297" s="8">
        <v>291</v>
      </c>
      <c r="C297">
        <v>139.96036634440316</v>
      </c>
      <c r="D297" s="22">
        <v>56.8</v>
      </c>
      <c r="F297" s="27"/>
    </row>
    <row r="298" spans="1:6" ht="12.75">
      <c r="A298" s="7"/>
      <c r="B298" s="8">
        <v>292</v>
      </c>
      <c r="C298">
        <v>137.03655275554053</v>
      </c>
      <c r="D298" s="22">
        <v>56.8</v>
      </c>
      <c r="F298" s="27"/>
    </row>
    <row r="299" spans="1:6" ht="12.75">
      <c r="A299" s="7"/>
      <c r="B299" s="8">
        <v>293</v>
      </c>
      <c r="C299">
        <v>140.5457308435774</v>
      </c>
      <c r="D299" s="22">
        <v>56.8</v>
      </c>
      <c r="F299" s="27"/>
    </row>
    <row r="300" spans="1:6" ht="12.75">
      <c r="A300" s="7"/>
      <c r="B300" s="8">
        <v>294</v>
      </c>
      <c r="C300">
        <v>145.17859871312297</v>
      </c>
      <c r="D300" s="22">
        <v>56.8</v>
      </c>
      <c r="F300" s="27"/>
    </row>
    <row r="301" spans="1:6" ht="12.75">
      <c r="A301" s="7"/>
      <c r="B301" s="8">
        <v>295</v>
      </c>
      <c r="C301">
        <v>145.44011649074622</v>
      </c>
      <c r="D301" s="22">
        <v>56.8</v>
      </c>
      <c r="F301" s="27"/>
    </row>
    <row r="302" spans="1:6" ht="12.75">
      <c r="A302" s="7"/>
      <c r="B302" s="8">
        <v>296</v>
      </c>
      <c r="C302">
        <v>155.97573611337242</v>
      </c>
      <c r="D302" s="22">
        <v>56.8</v>
      </c>
      <c r="F302" s="27"/>
    </row>
    <row r="303" spans="1:6" ht="12.75">
      <c r="A303" s="7"/>
      <c r="B303" s="8">
        <v>297</v>
      </c>
      <c r="C303">
        <v>136.32734320449495</v>
      </c>
      <c r="D303" s="22">
        <v>56.8</v>
      </c>
      <c r="F303" s="27"/>
    </row>
    <row r="304" spans="1:6" ht="12.75">
      <c r="A304" s="7"/>
      <c r="B304" s="8">
        <v>298</v>
      </c>
      <c r="C304">
        <v>134.2875786803198</v>
      </c>
      <c r="D304" s="22">
        <v>56.8</v>
      </c>
      <c r="F304" s="27"/>
    </row>
    <row r="305" spans="1:6" ht="12.75">
      <c r="A305" s="7"/>
      <c r="B305" s="8">
        <v>299</v>
      </c>
      <c r="C305">
        <v>133.9290250992998</v>
      </c>
      <c r="D305" s="22">
        <v>56.8</v>
      </c>
      <c r="F305" s="27"/>
    </row>
    <row r="306" spans="1:6" ht="12.75">
      <c r="A306" s="7"/>
      <c r="B306" s="8">
        <v>300</v>
      </c>
      <c r="C306">
        <v>132.6307514014464</v>
      </c>
      <c r="D306" s="22">
        <v>56.8</v>
      </c>
      <c r="F306" s="27"/>
    </row>
    <row r="307" spans="1:6" ht="12.75">
      <c r="A307" s="7"/>
      <c r="B307" s="8">
        <v>301</v>
      </c>
      <c r="C307">
        <v>125.94419991464471</v>
      </c>
      <c r="D307" s="22">
        <v>56.8</v>
      </c>
      <c r="F307" s="27"/>
    </row>
    <row r="308" spans="1:6" ht="12.75">
      <c r="A308" s="7"/>
      <c r="B308" s="8">
        <v>302</v>
      </c>
      <c r="C308">
        <v>146.0177002370215</v>
      </c>
      <c r="D308" s="22">
        <v>56.8</v>
      </c>
      <c r="F308" s="27"/>
    </row>
    <row r="309" spans="1:6" ht="12.75">
      <c r="A309" s="7"/>
      <c r="B309" s="8">
        <v>303</v>
      </c>
      <c r="C309">
        <v>154.78173511097046</v>
      </c>
      <c r="D309" s="22">
        <v>56.8</v>
      </c>
      <c r="F309" s="27"/>
    </row>
    <row r="310" spans="1:6" ht="12.75">
      <c r="A310" s="7"/>
      <c r="B310" s="8">
        <v>304</v>
      </c>
      <c r="C310">
        <v>146.8616756369839</v>
      </c>
      <c r="D310" s="22">
        <v>56.8</v>
      </c>
      <c r="F310" s="27"/>
    </row>
    <row r="311" spans="1:6" ht="12.75">
      <c r="A311" s="7"/>
      <c r="B311" s="8">
        <v>305</v>
      </c>
      <c r="C311">
        <v>117.6085877562568</v>
      </c>
      <c r="D311" s="22">
        <v>56.8</v>
      </c>
      <c r="F311" s="27"/>
    </row>
    <row r="312" spans="1:6" ht="12.75">
      <c r="A312" s="7"/>
      <c r="B312" s="8">
        <v>306</v>
      </c>
      <c r="C312">
        <v>110.68094942765487</v>
      </c>
      <c r="D312" s="22">
        <v>56.8</v>
      </c>
      <c r="F312" s="27"/>
    </row>
    <row r="313" spans="1:6" ht="12.75">
      <c r="A313" s="7"/>
      <c r="B313" s="8">
        <v>307</v>
      </c>
      <c r="C313">
        <v>104.36641414974784</v>
      </c>
      <c r="D313" s="22">
        <v>56.8</v>
      </c>
      <c r="F313" s="27"/>
    </row>
    <row r="314" spans="1:6" ht="12.75">
      <c r="A314" s="7"/>
      <c r="B314" s="8">
        <v>308</v>
      </c>
      <c r="C314">
        <v>105.84444369241504</v>
      </c>
      <c r="D314" s="22">
        <v>56.8</v>
      </c>
      <c r="F314" s="27"/>
    </row>
    <row r="315" spans="1:6" ht="12.75">
      <c r="A315" s="7"/>
      <c r="B315" s="8">
        <v>309</v>
      </c>
      <c r="C315">
        <v>101.54783548233937</v>
      </c>
      <c r="D315" s="22">
        <v>56.8</v>
      </c>
      <c r="F315" s="27"/>
    </row>
    <row r="316" spans="1:6" ht="12.75">
      <c r="A316" s="7"/>
      <c r="B316" s="8">
        <v>310</v>
      </c>
      <c r="C316">
        <v>96.87110511344927</v>
      </c>
      <c r="D316" s="22">
        <v>56.8</v>
      </c>
      <c r="F316" s="27"/>
    </row>
    <row r="317" spans="1:6" ht="12.75">
      <c r="A317" s="7"/>
      <c r="B317" s="8">
        <v>311</v>
      </c>
      <c r="C317">
        <v>91.38403171387381</v>
      </c>
      <c r="D317" s="22">
        <v>56.8</v>
      </c>
      <c r="F317" s="27"/>
    </row>
    <row r="318" spans="1:6" ht="12.75">
      <c r="A318" s="7"/>
      <c r="B318" s="8">
        <v>312</v>
      </c>
      <c r="C318">
        <v>86.96617557596377</v>
      </c>
      <c r="D318" s="22">
        <v>56.8</v>
      </c>
      <c r="F318" s="27"/>
    </row>
    <row r="319" spans="1:6" ht="12.75">
      <c r="A319" s="7"/>
      <c r="B319" s="8">
        <v>313</v>
      </c>
      <c r="C319">
        <v>82.31814486368859</v>
      </c>
      <c r="D319" s="22">
        <v>56.8</v>
      </c>
      <c r="F319" s="27"/>
    </row>
    <row r="320" spans="1:6" ht="12.75">
      <c r="A320" s="7"/>
      <c r="B320" s="8">
        <v>314</v>
      </c>
      <c r="C320">
        <v>78.76046007427959</v>
      </c>
      <c r="D320" s="22">
        <v>56.8</v>
      </c>
      <c r="F320" s="27"/>
    </row>
    <row r="321" spans="1:6" ht="12.75">
      <c r="A321" s="7"/>
      <c r="B321" s="8">
        <v>315</v>
      </c>
      <c r="C321">
        <v>76.24725132796723</v>
      </c>
      <c r="D321" s="22">
        <v>56.8</v>
      </c>
      <c r="F321" s="27"/>
    </row>
    <row r="322" spans="1:6" ht="12.75">
      <c r="A322" s="7"/>
      <c r="B322" s="8">
        <v>316</v>
      </c>
      <c r="C322">
        <v>76.74314832890263</v>
      </c>
      <c r="D322" s="22">
        <v>56.8</v>
      </c>
      <c r="F322" s="27"/>
    </row>
    <row r="323" spans="1:6" ht="12.75">
      <c r="A323" s="7"/>
      <c r="B323" s="8">
        <v>317</v>
      </c>
      <c r="C323">
        <v>75.92709362289307</v>
      </c>
      <c r="D323" s="22">
        <v>56.8</v>
      </c>
      <c r="F323" s="27"/>
    </row>
    <row r="324" spans="1:6" ht="12.75">
      <c r="A324" s="7"/>
      <c r="B324" s="8">
        <v>318</v>
      </c>
      <c r="C324">
        <v>73.59674762866395</v>
      </c>
      <c r="D324" s="22">
        <v>56.8</v>
      </c>
      <c r="F324" s="27"/>
    </row>
    <row r="325" spans="1:6" ht="12.75">
      <c r="A325" s="7"/>
      <c r="B325" s="8">
        <v>319</v>
      </c>
      <c r="C325">
        <v>69.19981153504695</v>
      </c>
      <c r="D325" s="22">
        <v>56.8</v>
      </c>
      <c r="F325" s="27"/>
    </row>
    <row r="326" spans="1:6" ht="12.75">
      <c r="A326" s="7"/>
      <c r="B326" s="8">
        <v>320</v>
      </c>
      <c r="C326">
        <v>72.55849083598487</v>
      </c>
      <c r="D326" s="22">
        <v>56.8</v>
      </c>
      <c r="F326" s="27"/>
    </row>
    <row r="327" spans="1:6" ht="12.75">
      <c r="A327" s="7"/>
      <c r="B327" s="8">
        <v>321</v>
      </c>
      <c r="C327">
        <v>70.91226106792861</v>
      </c>
      <c r="D327" s="22">
        <v>56.8</v>
      </c>
      <c r="F327" s="27"/>
    </row>
    <row r="328" spans="1:6" ht="12.75">
      <c r="A328" s="7"/>
      <c r="B328" s="8">
        <v>322</v>
      </c>
      <c r="C328">
        <v>68.10775409813044</v>
      </c>
      <c r="D328" s="22">
        <v>56.8</v>
      </c>
      <c r="F328" s="27"/>
    </row>
    <row r="329" spans="1:6" ht="12.75">
      <c r="A329" s="7"/>
      <c r="B329" s="8">
        <v>323</v>
      </c>
      <c r="C329">
        <v>67.8832039489849</v>
      </c>
      <c r="D329" s="22">
        <v>56.8</v>
      </c>
      <c r="F329" s="27"/>
    </row>
    <row r="330" spans="1:6" ht="12.75">
      <c r="A330" s="7"/>
      <c r="B330" s="8">
        <v>324</v>
      </c>
      <c r="C330">
        <v>70.82548766930611</v>
      </c>
      <c r="D330" s="22">
        <v>56.8</v>
      </c>
      <c r="F330" s="27"/>
    </row>
    <row r="331" spans="1:6" ht="12.75">
      <c r="A331" s="7"/>
      <c r="B331" s="8">
        <v>325</v>
      </c>
      <c r="C331">
        <v>67.70226581315055</v>
      </c>
      <c r="D331" s="22">
        <v>56.8</v>
      </c>
      <c r="F331" s="27"/>
    </row>
    <row r="332" spans="1:6" ht="12.75">
      <c r="A332" s="7"/>
      <c r="B332" s="8">
        <v>326</v>
      </c>
      <c r="C332">
        <v>79.48892077396738</v>
      </c>
      <c r="D332" s="22">
        <v>56.8</v>
      </c>
      <c r="F332" s="27"/>
    </row>
    <row r="333" spans="1:6" ht="12.75">
      <c r="A333" s="7"/>
      <c r="B333" s="8">
        <v>327</v>
      </c>
      <c r="C333">
        <v>99.96217394161329</v>
      </c>
      <c r="D333" s="22">
        <v>56.8</v>
      </c>
      <c r="F333" s="27"/>
    </row>
    <row r="334" spans="1:6" ht="12.75">
      <c r="A334" s="7"/>
      <c r="B334" s="8">
        <v>328</v>
      </c>
      <c r="C334">
        <v>84.57093007628632</v>
      </c>
      <c r="D334" s="22">
        <v>56.8</v>
      </c>
      <c r="F334" s="27"/>
    </row>
    <row r="335" spans="1:6" ht="12.75">
      <c r="A335" s="7"/>
      <c r="B335" s="8">
        <v>329</v>
      </c>
      <c r="C335">
        <v>71.01680829296531</v>
      </c>
      <c r="D335" s="22">
        <v>56.8</v>
      </c>
      <c r="F335" s="27"/>
    </row>
    <row r="336" spans="1:6" ht="12.75">
      <c r="A336" s="7"/>
      <c r="B336" s="8">
        <v>330</v>
      </c>
      <c r="C336">
        <v>67.77626153244054</v>
      </c>
      <c r="D336" s="22">
        <v>56.8</v>
      </c>
      <c r="F336" s="27"/>
    </row>
    <row r="337" spans="1:6" ht="12.75">
      <c r="A337" s="7"/>
      <c r="B337" s="8">
        <v>331</v>
      </c>
      <c r="C337">
        <v>75.44051249130649</v>
      </c>
      <c r="D337" s="22">
        <v>56.8</v>
      </c>
      <c r="F337" s="27"/>
    </row>
    <row r="338" spans="1:6" ht="12.75">
      <c r="A338" s="7"/>
      <c r="B338" s="8">
        <v>332</v>
      </c>
      <c r="C338">
        <v>67.7230676006745</v>
      </c>
      <c r="D338" s="22">
        <v>56.8</v>
      </c>
      <c r="F338" s="27"/>
    </row>
    <row r="339" spans="1:6" ht="12.75">
      <c r="A339" s="7"/>
      <c r="B339" s="8">
        <v>333</v>
      </c>
      <c r="C339">
        <v>67.95577315094323</v>
      </c>
      <c r="D339" s="22">
        <v>56.8</v>
      </c>
      <c r="F339" s="27"/>
    </row>
    <row r="340" spans="1:6" ht="12.75">
      <c r="A340" s="7"/>
      <c r="B340" s="8">
        <v>334</v>
      </c>
      <c r="C340">
        <v>67.68078896343408</v>
      </c>
      <c r="D340" s="22">
        <v>56.8</v>
      </c>
      <c r="F340" s="27"/>
    </row>
    <row r="341" spans="1:6" ht="12.75">
      <c r="A341" s="7"/>
      <c r="B341" s="8">
        <v>335</v>
      </c>
      <c r="C341">
        <v>67.77328014930592</v>
      </c>
      <c r="D341" s="22">
        <v>56.8</v>
      </c>
      <c r="F341" s="27"/>
    </row>
    <row r="342" spans="1:6" ht="12.75">
      <c r="A342" s="7"/>
      <c r="B342" s="8">
        <v>336</v>
      </c>
      <c r="C342">
        <v>70.21447770188493</v>
      </c>
      <c r="D342" s="22">
        <v>56.8</v>
      </c>
      <c r="F342" s="27"/>
    </row>
    <row r="343" spans="1:6" ht="12.75">
      <c r="A343" s="7"/>
      <c r="B343" s="8">
        <v>337</v>
      </c>
      <c r="C343">
        <v>71.51585340567097</v>
      </c>
      <c r="D343" s="22">
        <v>56.8</v>
      </c>
      <c r="F343" s="27"/>
    </row>
    <row r="344" spans="1:6" ht="12.75">
      <c r="A344" s="7"/>
      <c r="B344" s="8">
        <v>338</v>
      </c>
      <c r="C344">
        <v>71.49626862052526</v>
      </c>
      <c r="D344" s="22">
        <v>56.8</v>
      </c>
      <c r="F344" s="27"/>
    </row>
    <row r="345" spans="1:6" ht="12.75">
      <c r="A345" s="7"/>
      <c r="B345" s="8">
        <v>339</v>
      </c>
      <c r="C345">
        <v>70.10851772740479</v>
      </c>
      <c r="D345" s="22">
        <v>56.8</v>
      </c>
      <c r="F345" s="27"/>
    </row>
    <row r="346" spans="1:6" ht="12.75">
      <c r="A346" s="7"/>
      <c r="B346" s="8">
        <v>340</v>
      </c>
      <c r="C346">
        <v>67.595002704621</v>
      </c>
      <c r="D346" s="22">
        <v>56.8</v>
      </c>
      <c r="F346" s="27"/>
    </row>
    <row r="347" spans="1:6" ht="12.75">
      <c r="A347" s="7"/>
      <c r="B347" s="8">
        <v>341</v>
      </c>
      <c r="C347">
        <v>70.97385026434387</v>
      </c>
      <c r="D347" s="22">
        <v>56.8</v>
      </c>
      <c r="F347" s="27"/>
    </row>
    <row r="348" spans="1:6" ht="12.75">
      <c r="A348" s="7"/>
      <c r="B348" s="8">
        <v>342</v>
      </c>
      <c r="C348">
        <v>75.0679688218409</v>
      </c>
      <c r="D348" s="22">
        <v>56.8</v>
      </c>
      <c r="F348" s="27"/>
    </row>
    <row r="349" spans="1:6" ht="12.75">
      <c r="A349" s="7"/>
      <c r="B349" s="8">
        <v>343</v>
      </c>
      <c r="C349">
        <v>77.53751776412132</v>
      </c>
      <c r="D349" s="22">
        <v>56.8</v>
      </c>
      <c r="F349" s="27"/>
    </row>
    <row r="350" spans="1:6" ht="12.75">
      <c r="A350" s="7"/>
      <c r="B350" s="8">
        <v>344</v>
      </c>
      <c r="C350">
        <v>79.56941102868127</v>
      </c>
      <c r="D350" s="22">
        <v>56.8</v>
      </c>
      <c r="F350" s="27"/>
    </row>
    <row r="351" spans="1:6" ht="12.75">
      <c r="A351" s="7"/>
      <c r="B351" s="8">
        <v>345</v>
      </c>
      <c r="C351">
        <v>83.83253680112963</v>
      </c>
      <c r="D351" s="22">
        <v>56.8</v>
      </c>
      <c r="F351" s="27"/>
    </row>
    <row r="352" spans="1:6" ht="12.75">
      <c r="A352" s="7"/>
      <c r="B352" s="8">
        <v>346</v>
      </c>
      <c r="C352">
        <v>89.11587848102694</v>
      </c>
      <c r="D352" s="22">
        <v>56.8</v>
      </c>
      <c r="F352" s="27"/>
    </row>
    <row r="353" spans="1:6" ht="12.75">
      <c r="A353" s="7"/>
      <c r="B353" s="8">
        <v>347</v>
      </c>
      <c r="C353">
        <v>87.0761591590557</v>
      </c>
      <c r="D353" s="22">
        <v>56.8</v>
      </c>
      <c r="F353" s="27"/>
    </row>
    <row r="354" spans="1:6" ht="12.75">
      <c r="A354" s="7"/>
      <c r="B354" s="8">
        <v>348</v>
      </c>
      <c r="C354">
        <v>90.43588064068982</v>
      </c>
      <c r="D354" s="22">
        <v>56.8</v>
      </c>
      <c r="F354" s="27"/>
    </row>
    <row r="355" spans="1:6" ht="12.75">
      <c r="A355" s="7"/>
      <c r="B355" s="8">
        <v>349</v>
      </c>
      <c r="C355">
        <v>80.12504796194094</v>
      </c>
      <c r="D355" s="22">
        <v>56.8</v>
      </c>
      <c r="F355" s="27"/>
    </row>
    <row r="356" spans="1:6" ht="12.75">
      <c r="A356" s="7"/>
      <c r="B356" s="8">
        <v>350</v>
      </c>
      <c r="C356">
        <v>82.09099203235589</v>
      </c>
      <c r="D356" s="22">
        <v>56.8</v>
      </c>
      <c r="F356" s="27"/>
    </row>
    <row r="357" spans="1:6" ht="12.75">
      <c r="A357" s="7"/>
      <c r="B357" s="8">
        <v>351</v>
      </c>
      <c r="C357">
        <v>81.80941314275718</v>
      </c>
      <c r="D357" s="22">
        <v>56.8</v>
      </c>
      <c r="F357" s="27"/>
    </row>
    <row r="358" spans="1:6" ht="12.75">
      <c r="A358" s="7"/>
      <c r="B358" s="8">
        <v>352</v>
      </c>
      <c r="C358">
        <v>81.59337004111072</v>
      </c>
      <c r="D358" s="22">
        <v>56.8</v>
      </c>
      <c r="F358" s="27"/>
    </row>
    <row r="359" spans="1:6" ht="12.75">
      <c r="A359" s="7"/>
      <c r="B359" s="8">
        <v>353</v>
      </c>
      <c r="C359">
        <v>71.32621506812646</v>
      </c>
      <c r="D359" s="22">
        <v>56.8</v>
      </c>
      <c r="F359" s="27"/>
    </row>
    <row r="360" spans="1:6" ht="12.75">
      <c r="A360" s="7"/>
      <c r="B360" s="8">
        <v>354</v>
      </c>
      <c r="C360">
        <v>67.41484731133637</v>
      </c>
      <c r="D360" s="22">
        <v>56.8</v>
      </c>
      <c r="F360" s="27"/>
    </row>
    <row r="361" spans="1:6" ht="12.75">
      <c r="A361" s="7"/>
      <c r="B361" s="8">
        <v>355</v>
      </c>
      <c r="C361">
        <v>69.09054821602555</v>
      </c>
      <c r="D361" s="22">
        <v>56.8</v>
      </c>
      <c r="F361" s="27"/>
    </row>
    <row r="362" spans="1:6" ht="12.75">
      <c r="A362" s="7"/>
      <c r="B362" s="8">
        <v>356</v>
      </c>
      <c r="C362">
        <v>71.51628432920793</v>
      </c>
      <c r="D362" s="22">
        <v>56.8</v>
      </c>
      <c r="F362" s="27"/>
    </row>
    <row r="363" spans="1:6" ht="12.75">
      <c r="A363" s="7"/>
      <c r="B363" s="8">
        <v>357</v>
      </c>
      <c r="C363">
        <v>72.05123889733804</v>
      </c>
      <c r="D363" s="22">
        <v>56.8</v>
      </c>
      <c r="F363" s="27"/>
    </row>
    <row r="364" spans="1:6" ht="12.75">
      <c r="A364" s="7"/>
      <c r="B364" s="8">
        <v>358</v>
      </c>
      <c r="C364">
        <v>78.08775855425209</v>
      </c>
      <c r="D364" s="22">
        <v>56.8</v>
      </c>
      <c r="F364" s="27"/>
    </row>
    <row r="365" spans="1:6" ht="12.75">
      <c r="A365" s="7"/>
      <c r="B365" s="8">
        <v>359</v>
      </c>
      <c r="C365">
        <v>77.98047771558664</v>
      </c>
      <c r="D365" s="22">
        <v>56.8</v>
      </c>
      <c r="F365" s="27"/>
    </row>
    <row r="366" spans="1:6" ht="12.75">
      <c r="A366" s="7"/>
      <c r="B366" s="8">
        <v>360</v>
      </c>
      <c r="C366">
        <v>81.47343480751866</v>
      </c>
      <c r="D366" s="22">
        <v>56.8</v>
      </c>
      <c r="F366" s="27"/>
    </row>
    <row r="367" spans="1:6" ht="12.75">
      <c r="A367" s="7"/>
      <c r="B367" s="8">
        <v>361</v>
      </c>
      <c r="C367">
        <v>92.5852452613877</v>
      </c>
      <c r="D367" s="22">
        <v>56.8</v>
      </c>
      <c r="F367" s="27"/>
    </row>
    <row r="368" spans="1:6" ht="12.75">
      <c r="A368" s="7"/>
      <c r="B368" s="8">
        <v>362</v>
      </c>
      <c r="C368">
        <v>93.74727355281878</v>
      </c>
      <c r="D368" s="22">
        <v>56.8</v>
      </c>
      <c r="F368" s="27"/>
    </row>
    <row r="369" spans="1:6" ht="12.75">
      <c r="A369" s="7"/>
      <c r="B369" s="8">
        <v>363</v>
      </c>
      <c r="C369">
        <v>95.71647240931638</v>
      </c>
      <c r="D369" s="22">
        <v>56.8</v>
      </c>
      <c r="F369" s="27"/>
    </row>
    <row r="370" spans="1:6" ht="12.75">
      <c r="A370" s="7"/>
      <c r="B370" s="8">
        <v>364</v>
      </c>
      <c r="C370">
        <v>95.10345971953286</v>
      </c>
      <c r="D370" s="22">
        <v>56.8</v>
      </c>
      <c r="F370" s="27"/>
    </row>
    <row r="371" spans="1:6" ht="12.75">
      <c r="A371" s="7"/>
      <c r="B371" s="8">
        <v>365</v>
      </c>
      <c r="C371">
        <v>100.51079106361232</v>
      </c>
      <c r="D371" s="22">
        <v>56.8</v>
      </c>
      <c r="F371" s="27"/>
    </row>
    <row r="372" spans="1:2" ht="12.75">
      <c r="A372" s="7"/>
      <c r="B372" s="8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  <row r="1795" ht="12.75">
      <c r="A1795" s="7"/>
    </row>
    <row r="1796" ht="12.75">
      <c r="A1796" s="7"/>
    </row>
    <row r="1797" ht="12.75">
      <c r="A1797" s="7"/>
    </row>
    <row r="1798" ht="12.75">
      <c r="A1798" s="7"/>
    </row>
    <row r="1799" ht="12.75">
      <c r="A1799" s="7"/>
    </row>
    <row r="1800" ht="12.75">
      <c r="A1800" s="7"/>
    </row>
    <row r="1801" ht="12.75">
      <c r="A1801" s="7"/>
    </row>
    <row r="1802" ht="12.75">
      <c r="A1802" s="7"/>
    </row>
    <row r="1803" ht="12.75">
      <c r="A1803" s="7"/>
    </row>
    <row r="1804" ht="12.75">
      <c r="A1804" s="7"/>
    </row>
    <row r="1805" ht="12.75">
      <c r="A1805" s="7"/>
    </row>
    <row r="1806" ht="12.75">
      <c r="A1806" s="7"/>
    </row>
    <row r="1807" ht="12.75">
      <c r="A1807" s="7"/>
    </row>
    <row r="1808" ht="12.75">
      <c r="A1808" s="7"/>
    </row>
    <row r="1809" ht="12.75">
      <c r="A1809" s="7"/>
    </row>
    <row r="1810" ht="12.75">
      <c r="A1810" s="7"/>
    </row>
    <row r="1811" ht="12.75">
      <c r="A1811" s="7"/>
    </row>
    <row r="1812" ht="12.75">
      <c r="A1812" s="7"/>
    </row>
    <row r="1813" ht="12.75">
      <c r="A1813" s="7"/>
    </row>
    <row r="1814" ht="12.75">
      <c r="A1814" s="7"/>
    </row>
    <row r="1815" ht="12.75">
      <c r="A1815" s="7"/>
    </row>
    <row r="1816" ht="12.75">
      <c r="A1816" s="7"/>
    </row>
    <row r="1817" ht="12.75">
      <c r="A1817" s="7"/>
    </row>
    <row r="1818" ht="12.75">
      <c r="A1818" s="7"/>
    </row>
    <row r="1819" ht="12.75">
      <c r="A1819" s="7"/>
    </row>
    <row r="1820" ht="12.75">
      <c r="A1820" s="7"/>
    </row>
    <row r="1821" ht="12.75">
      <c r="A1821" s="7"/>
    </row>
    <row r="1822" ht="12.75">
      <c r="A1822" s="7"/>
    </row>
    <row r="1823" ht="12.75">
      <c r="A1823" s="7"/>
    </row>
    <row r="1824" ht="12.75">
      <c r="A1824" s="7"/>
    </row>
    <row r="1825" ht="12.75">
      <c r="A1825" s="7"/>
    </row>
    <row r="1826" ht="12.75">
      <c r="A1826" s="7"/>
    </row>
    <row r="1827" ht="12.75">
      <c r="A1827" s="7"/>
    </row>
    <row r="1828" ht="12.75">
      <c r="A1828" s="7"/>
    </row>
    <row r="1829" ht="12.75">
      <c r="A1829" s="7"/>
    </row>
    <row r="1830" ht="12.75">
      <c r="A1830" s="7"/>
    </row>
    <row r="1831" ht="12.75">
      <c r="A1831" s="7"/>
    </row>
    <row r="1832" ht="12.75">
      <c r="A1832" s="7"/>
    </row>
    <row r="1833" ht="12.75">
      <c r="A1833" s="7"/>
    </row>
    <row r="1834" ht="12.75">
      <c r="A1834" s="7"/>
    </row>
    <row r="1835" ht="12.75">
      <c r="A1835" s="7"/>
    </row>
    <row r="1836" ht="12.75">
      <c r="A1836" s="7"/>
    </row>
    <row r="1837" ht="12.75">
      <c r="A1837" s="7"/>
    </row>
    <row r="1838" ht="12.75">
      <c r="A1838" s="7"/>
    </row>
    <row r="1839" ht="12.75">
      <c r="A1839" s="7"/>
    </row>
    <row r="1840" ht="12.75">
      <c r="A1840" s="7"/>
    </row>
    <row r="1841" ht="12.75">
      <c r="A1841" s="7"/>
    </row>
    <row r="1842" ht="12.75">
      <c r="A1842" s="7"/>
    </row>
    <row r="1843" ht="12.75">
      <c r="A1843" s="7"/>
    </row>
    <row r="1844" ht="12.75">
      <c r="A1844" s="7"/>
    </row>
    <row r="1845" ht="12.75">
      <c r="A1845" s="7"/>
    </row>
    <row r="1846" ht="12.75">
      <c r="A1846" s="7"/>
    </row>
    <row r="1847" ht="12.75">
      <c r="A1847" s="7"/>
    </row>
    <row r="1848" ht="12.75">
      <c r="A1848" s="7"/>
    </row>
    <row r="1849" ht="12.75">
      <c r="A1849" s="7"/>
    </row>
    <row r="1850" ht="12.75">
      <c r="A1850" s="7"/>
    </row>
    <row r="1851" ht="12.75">
      <c r="A1851" s="7"/>
    </row>
    <row r="1852" ht="12.75">
      <c r="A1852" s="7"/>
    </row>
    <row r="1853" ht="12.75">
      <c r="A1853" s="7"/>
    </row>
    <row r="1854" ht="12.75">
      <c r="A1854" s="7"/>
    </row>
    <row r="1855" ht="12.75">
      <c r="A1855" s="7"/>
    </row>
    <row r="1856" ht="12.75">
      <c r="A1856" s="7"/>
    </row>
    <row r="1857" ht="12.75">
      <c r="A1857" s="7"/>
    </row>
    <row r="1858" ht="12.75">
      <c r="A1858" s="7"/>
    </row>
    <row r="1859" ht="12.75">
      <c r="A1859" s="7"/>
    </row>
    <row r="1860" ht="12.75">
      <c r="A1860" s="7"/>
    </row>
    <row r="1861" ht="12.75">
      <c r="A1861" s="7"/>
    </row>
    <row r="1862" ht="12.75">
      <c r="A1862" s="7"/>
    </row>
    <row r="1863" ht="12.75">
      <c r="A1863" s="7"/>
    </row>
    <row r="1864" ht="12.75">
      <c r="A1864" s="7"/>
    </row>
    <row r="1865" ht="12.75">
      <c r="A1865" s="7"/>
    </row>
    <row r="1866" ht="12.75">
      <c r="A1866" s="7"/>
    </row>
    <row r="1867" ht="12.75">
      <c r="A1867" s="7"/>
    </row>
    <row r="1868" ht="12.75">
      <c r="A1868" s="7"/>
    </row>
    <row r="1869" ht="12.75">
      <c r="A1869" s="7"/>
    </row>
    <row r="1870" ht="12.75">
      <c r="A1870" s="7"/>
    </row>
    <row r="1871" ht="12.75">
      <c r="A1871" s="7"/>
    </row>
    <row r="1872" ht="12.75">
      <c r="A1872" s="7"/>
    </row>
    <row r="1873" ht="12.75">
      <c r="A1873" s="7"/>
    </row>
    <row r="1874" ht="12.75">
      <c r="A1874" s="7"/>
    </row>
    <row r="1875" ht="12.75">
      <c r="A1875" s="7"/>
    </row>
    <row r="1876" ht="12.75">
      <c r="A1876" s="7"/>
    </row>
    <row r="1877" ht="12.75">
      <c r="A1877" s="7"/>
    </row>
    <row r="1878" ht="12.75">
      <c r="A1878" s="7"/>
    </row>
    <row r="1879" ht="12.75">
      <c r="A1879" s="7"/>
    </row>
    <row r="1880" ht="12.75">
      <c r="A1880" s="7"/>
    </row>
    <row r="1881" ht="12.75">
      <c r="A1881" s="7"/>
    </row>
    <row r="1882" ht="12.75">
      <c r="A1882" s="7"/>
    </row>
    <row r="1883" ht="12.75">
      <c r="A1883" s="7"/>
    </row>
    <row r="1884" ht="12.75">
      <c r="A1884" s="7"/>
    </row>
    <row r="1885" ht="12.75">
      <c r="A1885" s="7"/>
    </row>
    <row r="1886" ht="12.75">
      <c r="A1886" s="7"/>
    </row>
    <row r="1887" ht="12.75">
      <c r="A1887" s="7"/>
    </row>
    <row r="1888" ht="12.75">
      <c r="A1888" s="7"/>
    </row>
    <row r="1889" ht="12.75">
      <c r="A1889" s="7"/>
    </row>
    <row r="1890" ht="12.75">
      <c r="A1890" s="7"/>
    </row>
    <row r="1891" ht="12.75">
      <c r="A1891" s="7"/>
    </row>
    <row r="1892" ht="12.75">
      <c r="A1892" s="7"/>
    </row>
    <row r="1893" ht="12.75">
      <c r="A1893" s="7"/>
    </row>
    <row r="1894" ht="12.75">
      <c r="A1894" s="7"/>
    </row>
    <row r="1895" ht="12.75">
      <c r="A1895" s="7"/>
    </row>
    <row r="1896" ht="12.75">
      <c r="A1896" s="7"/>
    </row>
    <row r="1897" ht="12.75">
      <c r="A1897" s="7"/>
    </row>
    <row r="1898" ht="12.75">
      <c r="A1898" s="7"/>
    </row>
    <row r="1899" ht="12.75">
      <c r="A1899" s="7"/>
    </row>
    <row r="1900" ht="12.75">
      <c r="A1900" s="7"/>
    </row>
    <row r="1901" ht="12.75">
      <c r="A1901" s="7"/>
    </row>
    <row r="1902" ht="12.75">
      <c r="A1902" s="7"/>
    </row>
    <row r="1903" ht="12.75">
      <c r="A1903" s="7"/>
    </row>
    <row r="1904" ht="12.75">
      <c r="A1904" s="7"/>
    </row>
    <row r="1905" ht="12.75">
      <c r="A1905" s="7"/>
    </row>
    <row r="1906" ht="12.75">
      <c r="A1906" s="7"/>
    </row>
    <row r="1907" ht="12.75">
      <c r="A1907" s="7"/>
    </row>
    <row r="1908" ht="12.75">
      <c r="A1908" s="7"/>
    </row>
    <row r="1909" ht="12.75">
      <c r="A1909" s="7"/>
    </row>
    <row r="1910" ht="12.75">
      <c r="A1910" s="7"/>
    </row>
    <row r="1911" ht="12.75">
      <c r="A1911" s="7"/>
    </row>
    <row r="1912" ht="12.75">
      <c r="A1912" s="7"/>
    </row>
    <row r="1913" ht="12.75">
      <c r="A1913" s="7"/>
    </row>
    <row r="1914" ht="12.75">
      <c r="A1914" s="7"/>
    </row>
    <row r="1915" ht="12.75">
      <c r="A1915" s="7"/>
    </row>
    <row r="1916" ht="12.75">
      <c r="A1916" s="7"/>
    </row>
    <row r="1917" ht="12.75">
      <c r="A1917" s="7"/>
    </row>
    <row r="1918" ht="12.75">
      <c r="A1918" s="7"/>
    </row>
    <row r="1919" ht="12.75">
      <c r="A1919" s="7"/>
    </row>
    <row r="1920" ht="12.75">
      <c r="A1920" s="7"/>
    </row>
    <row r="1921" ht="12.75">
      <c r="A1921" s="7"/>
    </row>
    <row r="1922" ht="12.75">
      <c r="A1922" s="7"/>
    </row>
    <row r="1923" ht="12.75">
      <c r="A1923" s="7"/>
    </row>
    <row r="1924" ht="12.75">
      <c r="A1924" s="7"/>
    </row>
    <row r="1925" ht="12.75">
      <c r="A1925" s="7"/>
    </row>
    <row r="1926" ht="12.75">
      <c r="A1926" s="7"/>
    </row>
    <row r="1927" ht="12.75">
      <c r="A1927" s="7"/>
    </row>
    <row r="1928" ht="12.75">
      <c r="A1928" s="7"/>
    </row>
    <row r="1929" ht="12.75">
      <c r="A1929" s="7"/>
    </row>
    <row r="1930" ht="12.75">
      <c r="A1930" s="7"/>
    </row>
    <row r="1931" ht="12.75">
      <c r="A1931" s="7"/>
    </row>
    <row r="1932" ht="12.75">
      <c r="A1932" s="7"/>
    </row>
    <row r="1933" ht="12.75">
      <c r="A1933" s="7"/>
    </row>
    <row r="1934" ht="12.75">
      <c r="A1934" s="7"/>
    </row>
    <row r="1935" ht="12.75">
      <c r="A1935" s="7"/>
    </row>
    <row r="1936" ht="12.75">
      <c r="A1936" s="7"/>
    </row>
    <row r="1937" ht="12.75">
      <c r="A1937" s="7"/>
    </row>
    <row r="1938" ht="12.75">
      <c r="A1938" s="7"/>
    </row>
    <row r="1939" ht="12.75">
      <c r="A1939" s="7"/>
    </row>
    <row r="1940" ht="12.75">
      <c r="A1940" s="7"/>
    </row>
    <row r="1941" ht="12.75">
      <c r="A1941" s="7"/>
    </row>
    <row r="1942" ht="12.75">
      <c r="A1942" s="7"/>
    </row>
    <row r="1943" ht="12.75">
      <c r="A1943" s="7"/>
    </row>
    <row r="1944" ht="12.75">
      <c r="A1944" s="7"/>
    </row>
    <row r="1945" ht="12.75">
      <c r="A1945" s="7"/>
    </row>
    <row r="1946" ht="12.75">
      <c r="A1946" s="7"/>
    </row>
    <row r="1947" ht="12.75">
      <c r="A1947" s="7"/>
    </row>
    <row r="1948" ht="12.75">
      <c r="A1948" s="7"/>
    </row>
    <row r="1949" ht="12.75">
      <c r="A1949" s="7"/>
    </row>
    <row r="1950" ht="12.75">
      <c r="A1950" s="7"/>
    </row>
    <row r="1951" ht="12.75">
      <c r="A1951" s="7"/>
    </row>
    <row r="1952" ht="12.75">
      <c r="A1952" s="7"/>
    </row>
    <row r="1953" ht="12.75">
      <c r="A1953" s="7"/>
    </row>
    <row r="1954" ht="12.75">
      <c r="A1954" s="7"/>
    </row>
    <row r="1955" ht="12.75">
      <c r="A1955" s="7"/>
    </row>
    <row r="1956" ht="12.75">
      <c r="A1956" s="7"/>
    </row>
    <row r="1957" ht="12.75">
      <c r="A1957" s="7"/>
    </row>
    <row r="1958" ht="12.75">
      <c r="A1958" s="7"/>
    </row>
    <row r="1959" ht="12.75">
      <c r="A1959" s="7"/>
    </row>
    <row r="1960" ht="12.75">
      <c r="A1960" s="7"/>
    </row>
    <row r="1961" ht="12.75">
      <c r="A1961" s="7"/>
    </row>
    <row r="1962" ht="12.75">
      <c r="A1962" s="7"/>
    </row>
    <row r="1963" ht="12.75">
      <c r="A1963" s="7"/>
    </row>
    <row r="1964" ht="12.75">
      <c r="A1964" s="7"/>
    </row>
    <row r="1965" ht="12.75">
      <c r="A1965" s="7"/>
    </row>
    <row r="1966" ht="12.75">
      <c r="A1966" s="7"/>
    </row>
    <row r="1967" ht="12.75">
      <c r="A1967" s="7"/>
    </row>
    <row r="1968" ht="12.75">
      <c r="A1968" s="7"/>
    </row>
    <row r="1969" ht="12.75">
      <c r="A1969" s="7"/>
    </row>
    <row r="1970" ht="12.75">
      <c r="A1970" s="7"/>
    </row>
    <row r="1971" ht="12.75">
      <c r="A1971" s="7"/>
    </row>
    <row r="1972" ht="12.75">
      <c r="A1972" s="7"/>
    </row>
    <row r="1973" ht="12.75">
      <c r="A1973" s="7"/>
    </row>
    <row r="1974" ht="12.75">
      <c r="A1974" s="7"/>
    </row>
    <row r="1975" ht="12.75">
      <c r="A1975" s="7"/>
    </row>
    <row r="1976" ht="12.75">
      <c r="A1976" s="7"/>
    </row>
    <row r="1977" ht="12.75">
      <c r="A1977" s="7"/>
    </row>
    <row r="1978" ht="12.75">
      <c r="A1978" s="7"/>
    </row>
    <row r="1979" ht="12.75">
      <c r="A1979" s="7"/>
    </row>
    <row r="1980" ht="12.75">
      <c r="A1980" s="7"/>
    </row>
    <row r="1981" ht="12.75">
      <c r="A1981" s="7"/>
    </row>
    <row r="1982" ht="12.75">
      <c r="A1982" s="7"/>
    </row>
    <row r="1983" ht="12.75">
      <c r="A1983" s="7"/>
    </row>
    <row r="1984" ht="12.75">
      <c r="A1984" s="7"/>
    </row>
    <row r="1985" ht="12.75">
      <c r="A1985" s="7"/>
    </row>
    <row r="1986" ht="12.75">
      <c r="A1986" s="7"/>
    </row>
    <row r="1987" ht="12.75">
      <c r="A1987" s="7"/>
    </row>
    <row r="1988" ht="12.75">
      <c r="A1988" s="7"/>
    </row>
    <row r="1989" ht="12.75">
      <c r="A1989" s="7"/>
    </row>
    <row r="1990" ht="12.75">
      <c r="A1990" s="7"/>
    </row>
    <row r="1991" ht="12.75">
      <c r="A1991" s="7"/>
    </row>
    <row r="1992" ht="12.75">
      <c r="A1992" s="7"/>
    </row>
    <row r="1993" ht="12.75">
      <c r="A1993" s="7"/>
    </row>
    <row r="1994" ht="12.75">
      <c r="A1994" s="7"/>
    </row>
    <row r="1995" ht="12.75">
      <c r="A1995" s="7"/>
    </row>
    <row r="1996" ht="12.75">
      <c r="A1996" s="7"/>
    </row>
    <row r="1997" ht="12.75">
      <c r="A1997" s="7"/>
    </row>
    <row r="1998" ht="12.75">
      <c r="A1998" s="7"/>
    </row>
    <row r="1999" ht="12.75">
      <c r="A1999" s="7"/>
    </row>
    <row r="2000" ht="12.75">
      <c r="A2000" s="7"/>
    </row>
    <row r="2001" ht="12.75">
      <c r="A2001" s="7"/>
    </row>
    <row r="2002" ht="12.75">
      <c r="A2002" s="7"/>
    </row>
    <row r="2003" ht="12.75">
      <c r="A2003" s="7"/>
    </row>
    <row r="2004" ht="12.75">
      <c r="A2004" s="7"/>
    </row>
    <row r="2005" ht="12.75">
      <c r="A2005" s="7"/>
    </row>
    <row r="2006" ht="12.75">
      <c r="A2006" s="7"/>
    </row>
    <row r="2007" ht="12.75">
      <c r="A2007" s="7"/>
    </row>
    <row r="2008" ht="12.75">
      <c r="A2008" s="7"/>
    </row>
    <row r="2009" ht="12.75">
      <c r="A2009" s="7"/>
    </row>
    <row r="2010" ht="12.75">
      <c r="A2010" s="7"/>
    </row>
    <row r="2011" ht="12.75">
      <c r="A2011" s="7"/>
    </row>
    <row r="2012" ht="12.75">
      <c r="A2012" s="7"/>
    </row>
    <row r="2013" ht="12.75">
      <c r="A2013" s="7"/>
    </row>
    <row r="2014" ht="12.75">
      <c r="A2014" s="7"/>
    </row>
    <row r="2015" ht="12.75">
      <c r="A2015" s="7"/>
    </row>
    <row r="2016" ht="12.75">
      <c r="A2016" s="7"/>
    </row>
    <row r="2017" ht="12.75">
      <c r="A2017" s="7"/>
    </row>
    <row r="2018" ht="12.75">
      <c r="A2018" s="7"/>
    </row>
    <row r="2019" ht="12.75">
      <c r="A2019" s="7"/>
    </row>
    <row r="2020" ht="12.75">
      <c r="A2020" s="7"/>
    </row>
    <row r="2021" ht="12.75">
      <c r="A2021" s="7"/>
    </row>
    <row r="2022" ht="12.75">
      <c r="A2022" s="7"/>
    </row>
    <row r="2023" ht="12.75">
      <c r="A2023" s="7"/>
    </row>
    <row r="2024" ht="12.75">
      <c r="A2024" s="7"/>
    </row>
    <row r="2025" ht="12.75">
      <c r="A2025" s="7"/>
    </row>
    <row r="2026" ht="12.75">
      <c r="A2026" s="7"/>
    </row>
    <row r="2027" ht="12.75">
      <c r="A2027" s="7"/>
    </row>
    <row r="2028" ht="12.75">
      <c r="A2028" s="7"/>
    </row>
    <row r="2029" ht="12.75">
      <c r="A2029" s="7"/>
    </row>
    <row r="2030" ht="12.75">
      <c r="A2030" s="7"/>
    </row>
    <row r="2031" ht="12.75">
      <c r="A2031" s="7"/>
    </row>
    <row r="2032" ht="12.75">
      <c r="A2032" s="7"/>
    </row>
    <row r="2033" ht="12.75">
      <c r="A2033" s="7"/>
    </row>
    <row r="2034" ht="12.75">
      <c r="A2034" s="7"/>
    </row>
    <row r="2035" ht="12.75">
      <c r="A2035" s="7"/>
    </row>
    <row r="2036" ht="12.75">
      <c r="A2036" s="7"/>
    </row>
    <row r="2037" ht="12.75">
      <c r="A2037" s="7"/>
    </row>
    <row r="2038" ht="12.75">
      <c r="A2038" s="7"/>
    </row>
    <row r="2039" ht="12.75">
      <c r="A2039" s="7"/>
    </row>
    <row r="2040" ht="12.75">
      <c r="A2040" s="7"/>
    </row>
    <row r="2041" ht="12.75">
      <c r="A2041" s="7"/>
    </row>
    <row r="2042" ht="12.75">
      <c r="A2042" s="7"/>
    </row>
    <row r="2043" ht="12.75">
      <c r="A2043" s="7"/>
    </row>
    <row r="2044" ht="12.75">
      <c r="A2044" s="7"/>
    </row>
    <row r="2045" ht="12.75">
      <c r="A2045" s="7"/>
    </row>
    <row r="2046" ht="12.75">
      <c r="A2046" s="7"/>
    </row>
    <row r="2047" ht="12.75">
      <c r="A2047" s="7"/>
    </row>
    <row r="2048" ht="12.75">
      <c r="A2048" s="7"/>
    </row>
    <row r="2049" ht="12.75">
      <c r="A2049" s="7"/>
    </row>
    <row r="2050" ht="12.75">
      <c r="A2050" s="7"/>
    </row>
    <row r="2051" ht="12.75">
      <c r="A2051" s="7"/>
    </row>
    <row r="2052" ht="12.75">
      <c r="A2052" s="7"/>
    </row>
    <row r="2053" ht="12.75">
      <c r="A2053" s="7"/>
    </row>
    <row r="2054" ht="12.75">
      <c r="A2054" s="7"/>
    </row>
    <row r="2055" ht="12.75">
      <c r="A2055" s="7"/>
    </row>
    <row r="2056" ht="12.75">
      <c r="A2056" s="7"/>
    </row>
    <row r="2057" ht="12.75">
      <c r="A2057" s="7"/>
    </row>
    <row r="2058" ht="12.75">
      <c r="A2058" s="7"/>
    </row>
    <row r="2059" ht="12.75">
      <c r="A2059" s="7"/>
    </row>
    <row r="2060" ht="12.75">
      <c r="A2060" s="7"/>
    </row>
    <row r="2061" ht="12.75">
      <c r="A2061" s="7"/>
    </row>
    <row r="2062" ht="12.75">
      <c r="A2062" s="7"/>
    </row>
    <row r="2063" ht="12.75">
      <c r="A2063" s="7"/>
    </row>
    <row r="2064" ht="12.75">
      <c r="A2064" s="7"/>
    </row>
    <row r="2065" ht="12.75">
      <c r="A2065" s="7"/>
    </row>
    <row r="2066" ht="12.75">
      <c r="A2066" s="7"/>
    </row>
    <row r="2067" ht="12.75">
      <c r="A2067" s="7"/>
    </row>
    <row r="2068" ht="12.75">
      <c r="A2068" s="7"/>
    </row>
    <row r="2069" ht="12.75">
      <c r="A2069" s="7"/>
    </row>
    <row r="2070" ht="12.75">
      <c r="A2070" s="7"/>
    </row>
    <row r="2071" ht="12.75">
      <c r="A2071" s="7"/>
    </row>
    <row r="2072" ht="12.75">
      <c r="A2072" s="7"/>
    </row>
    <row r="2073" ht="12.75">
      <c r="A2073" s="7"/>
    </row>
    <row r="2074" ht="12.75">
      <c r="A2074" s="7"/>
    </row>
    <row r="2075" ht="12.75">
      <c r="A2075" s="7"/>
    </row>
    <row r="2076" ht="12.75">
      <c r="A2076" s="7"/>
    </row>
    <row r="2077" ht="12.75">
      <c r="A2077" s="7"/>
    </row>
    <row r="2078" ht="12.75">
      <c r="A2078" s="7"/>
    </row>
    <row r="2079" ht="12.75">
      <c r="A2079" s="7"/>
    </row>
    <row r="2080" ht="12.75">
      <c r="A2080" s="7"/>
    </row>
    <row r="2081" ht="12.75">
      <c r="A2081" s="7"/>
    </row>
    <row r="2082" ht="12.75">
      <c r="A2082" s="7"/>
    </row>
    <row r="2083" ht="12.75">
      <c r="A2083" s="7"/>
    </row>
    <row r="2084" ht="12.75">
      <c r="A2084" s="7"/>
    </row>
    <row r="2085" ht="12.75">
      <c r="A2085" s="7"/>
    </row>
    <row r="2086" ht="12.75">
      <c r="A2086" s="7"/>
    </row>
    <row r="2087" ht="12.75">
      <c r="A2087" s="7"/>
    </row>
    <row r="2088" ht="12.75">
      <c r="A2088" s="7"/>
    </row>
    <row r="2089" ht="12.75">
      <c r="A2089" s="7"/>
    </row>
    <row r="2090" ht="12.75">
      <c r="A2090" s="7"/>
    </row>
    <row r="2091" ht="12.75">
      <c r="A2091" s="7"/>
    </row>
    <row r="2092" ht="12.75">
      <c r="A2092" s="7"/>
    </row>
    <row r="2093" ht="12.75">
      <c r="A2093" s="7"/>
    </row>
    <row r="2094" ht="12.75">
      <c r="A2094" s="7"/>
    </row>
    <row r="2095" ht="12.75">
      <c r="A2095" s="7"/>
    </row>
    <row r="2096" ht="12.75">
      <c r="A2096" s="7"/>
    </row>
    <row r="2097" ht="12.75">
      <c r="A2097" s="7"/>
    </row>
    <row r="2098" ht="12.75">
      <c r="A2098" s="7"/>
    </row>
    <row r="2099" ht="12.75">
      <c r="A2099" s="7"/>
    </row>
    <row r="2100" ht="12.75">
      <c r="A2100" s="7"/>
    </row>
    <row r="2101" ht="12.75">
      <c r="A2101" s="7"/>
    </row>
    <row r="2102" ht="12.75">
      <c r="A2102" s="7"/>
    </row>
    <row r="2103" ht="12.75">
      <c r="A2103" s="7"/>
    </row>
    <row r="2104" ht="12.75">
      <c r="A2104" s="7"/>
    </row>
    <row r="2105" ht="12.75">
      <c r="A2105" s="7"/>
    </row>
    <row r="2106" ht="12.75">
      <c r="A2106" s="7"/>
    </row>
    <row r="2107" ht="12.75">
      <c r="A2107" s="7"/>
    </row>
    <row r="2108" ht="12.75">
      <c r="A2108" s="7"/>
    </row>
    <row r="2109" ht="12.75">
      <c r="A2109" s="7"/>
    </row>
    <row r="2110" ht="12.75">
      <c r="A2110" s="7"/>
    </row>
    <row r="2111" ht="12.75">
      <c r="A2111" s="7"/>
    </row>
    <row r="2112" ht="12.75">
      <c r="A2112" s="7"/>
    </row>
    <row r="2113" ht="12.75">
      <c r="A2113" s="7"/>
    </row>
    <row r="2114" ht="12.75">
      <c r="A2114" s="7"/>
    </row>
    <row r="2115" ht="12.75">
      <c r="A2115" s="7"/>
    </row>
    <row r="2116" ht="12.75">
      <c r="A2116" s="7"/>
    </row>
    <row r="2117" ht="12.75">
      <c r="A2117" s="7"/>
    </row>
    <row r="2118" ht="12.75">
      <c r="A2118" s="7"/>
    </row>
    <row r="2119" ht="12.75">
      <c r="A2119" s="7"/>
    </row>
    <row r="2120" ht="12.75">
      <c r="A2120" s="7"/>
    </row>
    <row r="2121" ht="12.75">
      <c r="A2121" s="7"/>
    </row>
    <row r="2122" ht="12.75">
      <c r="A2122" s="7"/>
    </row>
    <row r="2123" ht="12.75">
      <c r="A2123" s="7"/>
    </row>
    <row r="2124" ht="12.75">
      <c r="A2124" s="7"/>
    </row>
    <row r="2125" ht="12.75">
      <c r="A2125" s="7"/>
    </row>
    <row r="2126" ht="12.75">
      <c r="A2126" s="7"/>
    </row>
    <row r="2127" ht="12.75">
      <c r="A2127" s="7"/>
    </row>
    <row r="2128" ht="12.75">
      <c r="A2128" s="7"/>
    </row>
    <row r="2129" ht="12.75">
      <c r="A2129" s="7"/>
    </row>
    <row r="2130" ht="12.75">
      <c r="A2130" s="7"/>
    </row>
    <row r="2131" ht="12.75">
      <c r="A2131" s="7"/>
    </row>
    <row r="2132" ht="12.75">
      <c r="A2132" s="7"/>
    </row>
    <row r="2133" ht="12.75">
      <c r="A2133" s="7"/>
    </row>
    <row r="2134" ht="12.75">
      <c r="A2134" s="7"/>
    </row>
    <row r="2135" ht="12.75">
      <c r="A2135" s="7"/>
    </row>
    <row r="2136" ht="12.75">
      <c r="A2136" s="7"/>
    </row>
    <row r="2137" ht="12.75">
      <c r="A2137" s="7"/>
    </row>
    <row r="2138" ht="12.75">
      <c r="A2138" s="7"/>
    </row>
    <row r="2139" ht="12.75">
      <c r="A2139" s="7"/>
    </row>
    <row r="2140" ht="12.75">
      <c r="A2140" s="7"/>
    </row>
    <row r="2141" ht="12.75">
      <c r="A2141" s="7"/>
    </row>
    <row r="2142" ht="12.75">
      <c r="A2142" s="7"/>
    </row>
    <row r="2143" ht="12.75">
      <c r="A2143" s="7"/>
    </row>
    <row r="2144" ht="12.75">
      <c r="A2144" s="7"/>
    </row>
    <row r="2145" ht="12.75">
      <c r="A2145" s="7"/>
    </row>
    <row r="2146" ht="12.75">
      <c r="A2146" s="7"/>
    </row>
    <row r="2147" ht="12.75">
      <c r="A2147" s="7"/>
    </row>
    <row r="2148" ht="12.75">
      <c r="A2148" s="7"/>
    </row>
    <row r="2149" ht="12.75">
      <c r="A2149" s="7"/>
    </row>
    <row r="2150" ht="12.75">
      <c r="A2150" s="7"/>
    </row>
    <row r="2151" ht="12.75">
      <c r="A2151" s="7"/>
    </row>
    <row r="2152" ht="12.75">
      <c r="A2152" s="7"/>
    </row>
    <row r="2153" ht="12.75">
      <c r="A2153" s="7"/>
    </row>
    <row r="2154" ht="12.75">
      <c r="A2154" s="7"/>
    </row>
    <row r="2155" ht="12.75">
      <c r="A2155" s="7"/>
    </row>
    <row r="2156" ht="12.75">
      <c r="A2156" s="7"/>
    </row>
    <row r="2157" ht="12.75">
      <c r="A2157" s="7"/>
    </row>
    <row r="2158" ht="12.75">
      <c r="A2158" s="7"/>
    </row>
    <row r="2159" ht="12.75">
      <c r="A2159" s="7"/>
    </row>
    <row r="2160" ht="12.75">
      <c r="A2160" s="7"/>
    </row>
    <row r="2161" ht="12.75">
      <c r="A2161" s="7"/>
    </row>
    <row r="2162" ht="12.75">
      <c r="A2162" s="7"/>
    </row>
    <row r="2163" ht="12.75">
      <c r="A2163" s="7"/>
    </row>
    <row r="2164" ht="12.75">
      <c r="A2164" s="7"/>
    </row>
    <row r="2165" ht="12.75">
      <c r="A2165" s="7"/>
    </row>
    <row r="2166" ht="12.75">
      <c r="A2166" s="7"/>
    </row>
    <row r="2167" ht="12.75">
      <c r="A2167" s="7"/>
    </row>
    <row r="2168" ht="12.75">
      <c r="A2168" s="7"/>
    </row>
    <row r="2169" ht="12.75">
      <c r="A2169" s="7"/>
    </row>
    <row r="2170" ht="12.75">
      <c r="A2170" s="7"/>
    </row>
    <row r="2171" ht="12.75">
      <c r="A2171" s="7"/>
    </row>
    <row r="2172" ht="12.75">
      <c r="A2172" s="7"/>
    </row>
    <row r="2173" ht="12.75">
      <c r="A2173" s="7"/>
    </row>
    <row r="2174" ht="12.75">
      <c r="A2174" s="7"/>
    </row>
    <row r="2175" ht="12.75">
      <c r="A2175" s="7"/>
    </row>
    <row r="2176" ht="12.75">
      <c r="A2176" s="7"/>
    </row>
    <row r="2177" ht="12.75">
      <c r="A2177" s="7"/>
    </row>
    <row r="2178" ht="12.75">
      <c r="A2178" s="7"/>
    </row>
    <row r="2179" ht="12.75">
      <c r="A2179" s="7"/>
    </row>
    <row r="2180" ht="12.75">
      <c r="A2180" s="7"/>
    </row>
    <row r="2181" ht="12.75">
      <c r="A2181" s="7"/>
    </row>
    <row r="2182" ht="12.75">
      <c r="A2182" s="7"/>
    </row>
    <row r="2183" ht="12.75">
      <c r="A2183" s="7"/>
    </row>
    <row r="2184" ht="12.75">
      <c r="A2184" s="7"/>
    </row>
    <row r="2185" ht="12.75">
      <c r="A2185" s="7"/>
    </row>
    <row r="2186" ht="12.75">
      <c r="A2186" s="7"/>
    </row>
    <row r="2187" ht="12.75">
      <c r="A2187" s="7"/>
    </row>
    <row r="2188" ht="12.75">
      <c r="A2188" s="7"/>
    </row>
    <row r="2189" ht="12.75">
      <c r="A2189" s="7"/>
    </row>
    <row r="2190" ht="12.75">
      <c r="A2190" s="7"/>
    </row>
    <row r="2191" ht="12.75">
      <c r="A2191" s="7"/>
    </row>
    <row r="2192" ht="12.75">
      <c r="A2192" s="7"/>
    </row>
    <row r="2193" ht="12.75">
      <c r="A2193" s="7"/>
    </row>
    <row r="2194" ht="12.75">
      <c r="A2194" s="7"/>
    </row>
    <row r="2195" ht="12.75">
      <c r="A2195" s="7"/>
    </row>
    <row r="2196" ht="12.75">
      <c r="A2196" s="7"/>
    </row>
    <row r="2197" ht="12.75">
      <c r="A2197" s="7"/>
    </row>
    <row r="2198" ht="12.75">
      <c r="A2198" s="7"/>
    </row>
    <row r="2199" ht="12.75">
      <c r="A2199" s="7"/>
    </row>
    <row r="2200" ht="12.75">
      <c r="A2200" s="7"/>
    </row>
    <row r="2201" ht="12.75">
      <c r="A2201" s="7"/>
    </row>
    <row r="2202" ht="12.75">
      <c r="A2202" s="7"/>
    </row>
    <row r="2203" ht="12.75">
      <c r="A2203" s="7"/>
    </row>
    <row r="2204" ht="12.75">
      <c r="A2204" s="7"/>
    </row>
    <row r="2205" ht="12.75">
      <c r="A2205" s="7"/>
    </row>
    <row r="2206" ht="12.75">
      <c r="A2206" s="7"/>
    </row>
    <row r="2207" ht="12.75">
      <c r="A2207" s="7"/>
    </row>
    <row r="2208" ht="12.75">
      <c r="A2208" s="7"/>
    </row>
    <row r="2209" ht="12.75">
      <c r="A2209" s="7"/>
    </row>
    <row r="2210" ht="12.75">
      <c r="A2210" s="7"/>
    </row>
    <row r="2211" ht="12.75">
      <c r="A2211" s="7"/>
    </row>
    <row r="2212" ht="12.75">
      <c r="A2212" s="7"/>
    </row>
    <row r="2213" ht="12.75">
      <c r="A2213" s="7"/>
    </row>
    <row r="2214" ht="12.75">
      <c r="A2214" s="7"/>
    </row>
    <row r="2215" ht="12.75">
      <c r="A2215" s="7"/>
    </row>
    <row r="2216" ht="12.75">
      <c r="A2216" s="7"/>
    </row>
    <row r="2217" ht="12.75">
      <c r="A2217" s="7"/>
    </row>
    <row r="2218" ht="12.75">
      <c r="A2218" s="7"/>
    </row>
    <row r="2219" ht="12.75">
      <c r="A2219" s="7"/>
    </row>
    <row r="2220" ht="12.75">
      <c r="A2220" s="7"/>
    </row>
    <row r="2221" ht="12.75">
      <c r="A2221" s="7"/>
    </row>
    <row r="2222" ht="12.75">
      <c r="A2222" s="7"/>
    </row>
    <row r="2223" ht="12.75">
      <c r="A2223" s="7"/>
    </row>
    <row r="2224" ht="12.75">
      <c r="A2224" s="7"/>
    </row>
    <row r="2225" ht="12.75">
      <c r="A2225" s="7"/>
    </row>
    <row r="2226" ht="12.75">
      <c r="A2226" s="7"/>
    </row>
    <row r="2227" ht="12.75">
      <c r="A2227" s="7"/>
    </row>
    <row r="2228" ht="12.75">
      <c r="A2228" s="7"/>
    </row>
    <row r="2229" ht="12.75">
      <c r="A2229" s="7"/>
    </row>
    <row r="2230" ht="12.75">
      <c r="A2230" s="7"/>
    </row>
    <row r="2231" ht="12.75">
      <c r="A2231" s="7"/>
    </row>
    <row r="2232" ht="12.75">
      <c r="A2232" s="7"/>
    </row>
    <row r="2233" ht="12.75">
      <c r="A2233" s="7"/>
    </row>
    <row r="2234" ht="12.75">
      <c r="A2234" s="7"/>
    </row>
    <row r="2235" ht="12.75">
      <c r="A2235" s="7"/>
    </row>
    <row r="2236" ht="12.75">
      <c r="A2236" s="7"/>
    </row>
    <row r="2237" ht="12.75">
      <c r="A2237" s="7"/>
    </row>
    <row r="2238" ht="12.75">
      <c r="A2238" s="7"/>
    </row>
    <row r="2239" ht="12.75">
      <c r="A2239" s="7"/>
    </row>
    <row r="2240" ht="12.75">
      <c r="A2240" s="7"/>
    </row>
    <row r="2241" ht="12.75">
      <c r="A2241" s="7"/>
    </row>
    <row r="2242" ht="12.75">
      <c r="A2242" s="7"/>
    </row>
    <row r="2243" ht="12.75">
      <c r="A2243" s="7"/>
    </row>
    <row r="2244" ht="12.75">
      <c r="A2244" s="7"/>
    </row>
    <row r="2245" ht="12.75">
      <c r="A2245" s="7"/>
    </row>
    <row r="2246" ht="12.75">
      <c r="A2246" s="7"/>
    </row>
    <row r="2247" ht="12.75">
      <c r="A2247" s="7"/>
    </row>
    <row r="2248" ht="12.75">
      <c r="A2248" s="7"/>
    </row>
    <row r="2249" ht="12.75">
      <c r="A2249" s="7"/>
    </row>
    <row r="2250" ht="12.75">
      <c r="A2250" s="7"/>
    </row>
    <row r="2251" ht="12.75">
      <c r="A2251" s="7"/>
    </row>
    <row r="2252" ht="12.75">
      <c r="A2252" s="7"/>
    </row>
    <row r="2253" ht="12.75">
      <c r="A2253" s="7"/>
    </row>
    <row r="2254" ht="12.75">
      <c r="A2254" s="7"/>
    </row>
    <row r="2255" ht="12.75">
      <c r="A2255" s="7"/>
    </row>
    <row r="2256" ht="12.75">
      <c r="A2256" s="7"/>
    </row>
    <row r="2257" ht="12.75">
      <c r="A2257" s="7"/>
    </row>
    <row r="2258" ht="12.75">
      <c r="A2258" s="7"/>
    </row>
    <row r="2259" ht="12.75">
      <c r="A2259" s="7"/>
    </row>
    <row r="2260" ht="12.75">
      <c r="A2260" s="7"/>
    </row>
    <row r="2261" ht="12.75">
      <c r="A2261" s="7"/>
    </row>
    <row r="2262" ht="12.75">
      <c r="A2262" s="7"/>
    </row>
    <row r="2263" ht="12.75">
      <c r="A2263" s="7"/>
    </row>
    <row r="2264" ht="12.75">
      <c r="A2264" s="7"/>
    </row>
    <row r="2265" ht="12.75">
      <c r="A2265" s="7"/>
    </row>
    <row r="2266" ht="12.75">
      <c r="A2266" s="7"/>
    </row>
    <row r="2267" ht="12.75">
      <c r="A2267" s="7"/>
    </row>
    <row r="2268" ht="12.75">
      <c r="A2268" s="7"/>
    </row>
    <row r="2269" ht="12.75">
      <c r="A2269" s="7"/>
    </row>
    <row r="2270" ht="12.75">
      <c r="A2270" s="7"/>
    </row>
    <row r="2271" ht="12.75">
      <c r="A2271" s="7"/>
    </row>
    <row r="2272" ht="12.75">
      <c r="A2272" s="7"/>
    </row>
    <row r="2273" ht="12.75">
      <c r="A2273" s="7"/>
    </row>
    <row r="2274" ht="12.75">
      <c r="A2274" s="7"/>
    </row>
    <row r="2275" ht="12.75">
      <c r="A2275" s="7"/>
    </row>
    <row r="2276" ht="12.75">
      <c r="A2276" s="7"/>
    </row>
    <row r="2277" ht="12.75">
      <c r="A2277" s="7"/>
    </row>
    <row r="2278" ht="12.75">
      <c r="A2278" s="7"/>
    </row>
    <row r="2279" ht="12.75">
      <c r="A2279" s="7"/>
    </row>
    <row r="2280" ht="12.75">
      <c r="A2280" s="7"/>
    </row>
    <row r="2281" ht="12.75">
      <c r="A2281" s="7"/>
    </row>
    <row r="2282" ht="12.75">
      <c r="A2282" s="7"/>
    </row>
    <row r="2283" ht="12.75">
      <c r="A2283" s="7"/>
    </row>
    <row r="2284" ht="12.75">
      <c r="A2284" s="7"/>
    </row>
    <row r="2285" ht="12.75">
      <c r="A2285" s="7"/>
    </row>
    <row r="2286" ht="12.75">
      <c r="A2286" s="7"/>
    </row>
    <row r="2287" ht="12.75">
      <c r="A2287" s="7"/>
    </row>
    <row r="2288" ht="12.75">
      <c r="A2288" s="7"/>
    </row>
    <row r="2289" ht="12.75">
      <c r="A2289" s="7"/>
    </row>
    <row r="2290" ht="12.75">
      <c r="A2290" s="7"/>
    </row>
    <row r="2291" ht="12.75">
      <c r="A2291" s="7"/>
    </row>
    <row r="2292" ht="12.75">
      <c r="A2292" s="7"/>
    </row>
    <row r="2293" ht="12.75">
      <c r="A2293" s="7"/>
    </row>
    <row r="2294" ht="12.75">
      <c r="A2294" s="7"/>
    </row>
    <row r="2295" ht="12.75">
      <c r="A2295" s="7"/>
    </row>
    <row r="2296" ht="12.75">
      <c r="A2296" s="7"/>
    </row>
    <row r="2297" ht="12.75">
      <c r="A2297" s="7"/>
    </row>
    <row r="2298" ht="12.75">
      <c r="A2298" s="7"/>
    </row>
    <row r="2299" ht="12.75">
      <c r="A2299" s="7"/>
    </row>
    <row r="2300" ht="12.75">
      <c r="A2300" s="7"/>
    </row>
    <row r="2301" ht="12.75">
      <c r="A2301" s="7"/>
    </row>
    <row r="2302" ht="12.75">
      <c r="A2302" s="7"/>
    </row>
    <row r="2303" ht="12.75">
      <c r="A2303" s="7"/>
    </row>
    <row r="2304" ht="12.75">
      <c r="A2304" s="7"/>
    </row>
    <row r="2305" ht="12.75">
      <c r="A2305" s="7"/>
    </row>
    <row r="2306" ht="12.75">
      <c r="A2306" s="7"/>
    </row>
    <row r="2307" ht="12.75">
      <c r="A2307" s="7"/>
    </row>
    <row r="2308" ht="12.75">
      <c r="A2308" s="7"/>
    </row>
    <row r="2309" ht="12.75">
      <c r="A2309" s="7"/>
    </row>
    <row r="2310" ht="12.75">
      <c r="A2310" s="7"/>
    </row>
    <row r="2311" ht="12.75">
      <c r="A2311" s="7"/>
    </row>
    <row r="2312" ht="12.75">
      <c r="A2312" s="7"/>
    </row>
    <row r="2313" ht="12.75">
      <c r="A2313" s="7"/>
    </row>
    <row r="2314" ht="12.75">
      <c r="A2314" s="7"/>
    </row>
    <row r="2315" ht="12.75">
      <c r="A2315" s="7"/>
    </row>
    <row r="2316" ht="12.75">
      <c r="A2316" s="7"/>
    </row>
    <row r="2317" ht="12.75">
      <c r="A2317" s="7"/>
    </row>
    <row r="2318" ht="12.75">
      <c r="A2318" s="7"/>
    </row>
    <row r="2319" ht="12.75">
      <c r="A2319" s="7"/>
    </row>
    <row r="2320" ht="12.75">
      <c r="A2320" s="7"/>
    </row>
    <row r="2321" ht="12.75">
      <c r="A2321" s="7"/>
    </row>
    <row r="2322" ht="12.75">
      <c r="A2322" s="7"/>
    </row>
    <row r="2323" ht="12.75">
      <c r="A2323" s="7"/>
    </row>
    <row r="2324" ht="12.75">
      <c r="A2324" s="7"/>
    </row>
    <row r="2325" ht="12.75">
      <c r="A2325" s="7"/>
    </row>
    <row r="2326" ht="12.75">
      <c r="A2326" s="7"/>
    </row>
    <row r="2327" ht="12.75">
      <c r="A2327" s="7"/>
    </row>
    <row r="2328" ht="12.75">
      <c r="A2328" s="7"/>
    </row>
    <row r="2329" ht="12.75">
      <c r="A2329" s="7"/>
    </row>
    <row r="2330" ht="12.75">
      <c r="A2330" s="7"/>
    </row>
    <row r="2331" ht="12.75">
      <c r="A2331" s="7"/>
    </row>
    <row r="2332" ht="12.75">
      <c r="A2332" s="7"/>
    </row>
    <row r="2333" ht="12.75">
      <c r="A2333" s="7"/>
    </row>
    <row r="2334" ht="12.75">
      <c r="A2334" s="7"/>
    </row>
    <row r="2335" ht="12.75">
      <c r="A2335" s="7"/>
    </row>
    <row r="2336" ht="12.75">
      <c r="A2336" s="7"/>
    </row>
    <row r="2337" ht="12.75">
      <c r="A2337" s="7"/>
    </row>
    <row r="2338" ht="12.75">
      <c r="A2338" s="7"/>
    </row>
    <row r="2339" ht="12.75">
      <c r="A2339" s="7"/>
    </row>
    <row r="2340" ht="12.75">
      <c r="A2340" s="7"/>
    </row>
    <row r="2341" ht="12.75">
      <c r="A2341" s="7"/>
    </row>
    <row r="2342" ht="12.75">
      <c r="A2342" s="7"/>
    </row>
    <row r="2343" ht="12.75">
      <c r="A2343" s="7"/>
    </row>
    <row r="2344" ht="12.75">
      <c r="A2344" s="7"/>
    </row>
    <row r="2345" ht="12.75">
      <c r="A2345" s="7"/>
    </row>
    <row r="2346" ht="12.75">
      <c r="A2346" s="7"/>
    </row>
    <row r="2347" ht="12.75">
      <c r="A2347" s="7"/>
    </row>
    <row r="2348" ht="12.75">
      <c r="A2348" s="7"/>
    </row>
    <row r="2349" ht="12.75">
      <c r="A2349" s="7"/>
    </row>
    <row r="2350" ht="12.75">
      <c r="A2350" s="7"/>
    </row>
    <row r="2351" ht="12.75">
      <c r="A2351" s="7"/>
    </row>
    <row r="2352" ht="12.75">
      <c r="A2352" s="7"/>
    </row>
    <row r="2353" ht="12.75">
      <c r="A2353" s="7"/>
    </row>
    <row r="2354" ht="12.75">
      <c r="A2354" s="7"/>
    </row>
    <row r="2355" ht="12.75">
      <c r="A2355" s="7"/>
    </row>
    <row r="2356" ht="12.75">
      <c r="A2356" s="7"/>
    </row>
    <row r="2357" ht="12.75">
      <c r="A2357" s="7"/>
    </row>
    <row r="2358" ht="12.75">
      <c r="A2358" s="7"/>
    </row>
    <row r="2359" ht="12.75">
      <c r="A2359" s="7"/>
    </row>
    <row r="2360" ht="12.75">
      <c r="A2360" s="7"/>
    </row>
    <row r="2361" ht="12.75">
      <c r="A2361" s="7"/>
    </row>
    <row r="2362" ht="12.75">
      <c r="A2362" s="7"/>
    </row>
    <row r="2363" ht="12.75">
      <c r="A2363" s="7"/>
    </row>
    <row r="2364" ht="12.75">
      <c r="A2364" s="7"/>
    </row>
    <row r="2365" ht="12.75">
      <c r="A2365" s="7"/>
    </row>
    <row r="2366" ht="12.75">
      <c r="A2366" s="7"/>
    </row>
    <row r="2367" ht="12.75">
      <c r="A2367" s="7"/>
    </row>
    <row r="2368" ht="12.75">
      <c r="A2368" s="7"/>
    </row>
    <row r="2369" ht="12.75">
      <c r="A2369" s="7"/>
    </row>
    <row r="2370" ht="12.75">
      <c r="A2370" s="7"/>
    </row>
    <row r="2371" ht="12.75">
      <c r="A2371" s="7"/>
    </row>
    <row r="2372" ht="12.75">
      <c r="A2372" s="7"/>
    </row>
    <row r="2373" ht="12.75">
      <c r="A2373" s="7"/>
    </row>
    <row r="2374" ht="12.75">
      <c r="A2374" s="7"/>
    </row>
    <row r="2375" ht="12.75">
      <c r="A2375" s="7"/>
    </row>
    <row r="2376" ht="12.75">
      <c r="A2376" s="7"/>
    </row>
    <row r="2377" ht="12.75">
      <c r="A2377" s="7"/>
    </row>
    <row r="2378" ht="12.75">
      <c r="A2378" s="7"/>
    </row>
    <row r="2379" ht="12.75">
      <c r="A2379" s="7"/>
    </row>
    <row r="2380" ht="12.75">
      <c r="A2380" s="7"/>
    </row>
    <row r="2381" ht="12.75">
      <c r="A2381" s="7"/>
    </row>
    <row r="2382" ht="12.75">
      <c r="A2382" s="7"/>
    </row>
    <row r="2383" ht="12.75">
      <c r="A2383" s="7"/>
    </row>
    <row r="2384" ht="12.75">
      <c r="A2384" s="7"/>
    </row>
    <row r="2385" ht="12.75">
      <c r="A2385" s="7"/>
    </row>
    <row r="2386" ht="12.75">
      <c r="A2386" s="7"/>
    </row>
    <row r="2387" ht="12.75">
      <c r="A2387" s="7"/>
    </row>
    <row r="2388" ht="12.75">
      <c r="A2388" s="7"/>
    </row>
    <row r="2389" ht="12.75">
      <c r="A2389" s="7"/>
    </row>
    <row r="2390" ht="12.75">
      <c r="A2390" s="7"/>
    </row>
    <row r="2391" ht="12.75">
      <c r="A2391" s="7"/>
    </row>
    <row r="2392" ht="12.75">
      <c r="A2392" s="7"/>
    </row>
    <row r="2393" ht="12.75">
      <c r="A2393" s="7"/>
    </row>
    <row r="2394" ht="12.75">
      <c r="A2394" s="7"/>
    </row>
    <row r="2395" ht="12.75">
      <c r="A2395" s="7"/>
    </row>
    <row r="2396" ht="12.75">
      <c r="A2396" s="7"/>
    </row>
    <row r="2397" ht="12.75">
      <c r="A2397" s="7"/>
    </row>
    <row r="2398" ht="12.75">
      <c r="A2398" s="7"/>
    </row>
    <row r="2399" ht="12.75">
      <c r="A2399" s="7"/>
    </row>
    <row r="2400" ht="12.75">
      <c r="A2400" s="7"/>
    </row>
    <row r="2401" ht="12.75">
      <c r="A2401" s="7"/>
    </row>
    <row r="2402" ht="12.75">
      <c r="A2402" s="7"/>
    </row>
    <row r="2403" ht="12.75">
      <c r="A2403" s="7"/>
    </row>
    <row r="2404" ht="12.75">
      <c r="A2404" s="7"/>
    </row>
    <row r="2405" ht="12.75">
      <c r="A2405" s="7"/>
    </row>
    <row r="2406" ht="12.75">
      <c r="A2406" s="7"/>
    </row>
    <row r="2407" ht="12.75">
      <c r="A2407" s="7"/>
    </row>
    <row r="2408" ht="12.75">
      <c r="A2408" s="7"/>
    </row>
    <row r="2409" ht="12.75">
      <c r="A2409" s="7"/>
    </row>
    <row r="2410" ht="12.75">
      <c r="A2410" s="7"/>
    </row>
    <row r="2411" ht="12.75">
      <c r="A2411" s="7"/>
    </row>
    <row r="2412" ht="12.75">
      <c r="A2412" s="7"/>
    </row>
    <row r="2413" ht="12.75">
      <c r="A2413" s="7"/>
    </row>
    <row r="2414" ht="12.75">
      <c r="A2414" s="7"/>
    </row>
    <row r="2415" ht="12.75">
      <c r="A2415" s="7"/>
    </row>
    <row r="2416" ht="12.75">
      <c r="A2416" s="7"/>
    </row>
    <row r="2417" ht="12.75">
      <c r="A2417" s="7"/>
    </row>
    <row r="2418" ht="12.75">
      <c r="A2418" s="7"/>
    </row>
    <row r="2419" ht="12.75">
      <c r="A2419" s="7"/>
    </row>
    <row r="2420" ht="12.75">
      <c r="A2420" s="7"/>
    </row>
    <row r="2421" ht="12.75">
      <c r="A2421" s="7"/>
    </row>
    <row r="2422" ht="12.75">
      <c r="A2422" s="7"/>
    </row>
    <row r="2423" ht="12.75">
      <c r="A2423" s="7"/>
    </row>
    <row r="2424" ht="12.75">
      <c r="A2424" s="7"/>
    </row>
    <row r="2425" ht="12.75">
      <c r="A2425" s="7"/>
    </row>
    <row r="2426" ht="12.75">
      <c r="A2426" s="7"/>
    </row>
    <row r="2427" ht="12.75">
      <c r="A2427" s="7"/>
    </row>
    <row r="2428" ht="12.75">
      <c r="A2428" s="7"/>
    </row>
    <row r="2429" ht="12.75">
      <c r="A2429" s="7"/>
    </row>
    <row r="2430" ht="12.75">
      <c r="A2430" s="7"/>
    </row>
    <row r="2431" ht="12.75">
      <c r="A2431" s="7"/>
    </row>
    <row r="2432" ht="12.75">
      <c r="A2432" s="7"/>
    </row>
    <row r="2433" ht="12.75">
      <c r="A2433" s="7"/>
    </row>
    <row r="2434" ht="12.75">
      <c r="A2434" s="7"/>
    </row>
    <row r="2435" ht="12.75">
      <c r="A2435" s="7"/>
    </row>
    <row r="2436" ht="12.75">
      <c r="A2436" s="7"/>
    </row>
    <row r="2437" ht="12.75">
      <c r="A2437" s="7"/>
    </row>
    <row r="2438" ht="12.75">
      <c r="A2438" s="7"/>
    </row>
    <row r="2439" ht="12.75">
      <c r="A2439" s="7"/>
    </row>
    <row r="2440" ht="12.75">
      <c r="A2440" s="7"/>
    </row>
    <row r="2441" ht="12.75">
      <c r="A2441" s="7"/>
    </row>
    <row r="2442" ht="12.75">
      <c r="A2442" s="7"/>
    </row>
    <row r="2443" ht="12.75">
      <c r="A2443" s="7"/>
    </row>
    <row r="2444" ht="12.75">
      <c r="A2444" s="7"/>
    </row>
    <row r="2445" ht="12.75">
      <c r="A2445" s="7"/>
    </row>
    <row r="2446" ht="12.75">
      <c r="A2446" s="7"/>
    </row>
    <row r="2447" ht="12.75">
      <c r="A2447" s="7"/>
    </row>
    <row r="2448" ht="12.75">
      <c r="A2448" s="7"/>
    </row>
    <row r="2449" ht="12.75">
      <c r="A2449" s="7"/>
    </row>
    <row r="2450" ht="12.75">
      <c r="A2450" s="7"/>
    </row>
    <row r="2451" ht="12.75">
      <c r="A2451" s="7"/>
    </row>
    <row r="2452" ht="12.75">
      <c r="A2452" s="7"/>
    </row>
    <row r="2453" ht="12.75">
      <c r="A2453" s="7"/>
    </row>
    <row r="2454" ht="12.75">
      <c r="A2454" s="7"/>
    </row>
    <row r="2455" ht="12.75">
      <c r="A2455" s="7"/>
    </row>
    <row r="2456" ht="12.75">
      <c r="A2456" s="7"/>
    </row>
    <row r="2457" ht="12.75">
      <c r="A2457" s="7"/>
    </row>
    <row r="2458" ht="12.75">
      <c r="A2458" s="7"/>
    </row>
    <row r="2459" ht="12.75">
      <c r="A2459" s="7"/>
    </row>
    <row r="2460" ht="12.75">
      <c r="A2460" s="7"/>
    </row>
    <row r="2461" ht="12.75">
      <c r="A2461" s="7"/>
    </row>
    <row r="2462" ht="12.75">
      <c r="A2462" s="7"/>
    </row>
    <row r="2463" ht="12.75">
      <c r="A2463" s="7"/>
    </row>
    <row r="2464" ht="12.75">
      <c r="A2464" s="7"/>
    </row>
    <row r="2465" ht="12.75">
      <c r="A2465" s="7"/>
    </row>
    <row r="2466" ht="12.75">
      <c r="A2466" s="7"/>
    </row>
    <row r="2467" ht="12.75">
      <c r="A2467" s="7"/>
    </row>
    <row r="2468" ht="12.75">
      <c r="A2468" s="7"/>
    </row>
    <row r="2469" ht="12.75">
      <c r="A2469" s="7"/>
    </row>
    <row r="2470" ht="12.75">
      <c r="A2470" s="7"/>
    </row>
    <row r="2471" ht="12.75">
      <c r="A2471" s="7"/>
    </row>
    <row r="2472" ht="12.75">
      <c r="A2472" s="7"/>
    </row>
    <row r="2473" ht="12.75">
      <c r="A2473" s="7"/>
    </row>
    <row r="2474" ht="12.75">
      <c r="A2474" s="7"/>
    </row>
    <row r="2475" ht="12.75">
      <c r="A2475" s="7"/>
    </row>
    <row r="2476" ht="12.75">
      <c r="A2476" s="7"/>
    </row>
    <row r="2477" ht="12.75">
      <c r="A2477" s="7"/>
    </row>
    <row r="2478" ht="12.75">
      <c r="A2478" s="7"/>
    </row>
    <row r="2479" ht="12.75">
      <c r="A2479" s="7"/>
    </row>
    <row r="2480" ht="12.75">
      <c r="A2480" s="7"/>
    </row>
    <row r="2481" ht="12.75">
      <c r="A2481" s="7"/>
    </row>
    <row r="2482" ht="12.75">
      <c r="A2482" s="7"/>
    </row>
    <row r="2483" ht="12.75">
      <c r="A2483" s="7"/>
    </row>
    <row r="2484" ht="12.75">
      <c r="A2484" s="7"/>
    </row>
    <row r="2485" ht="12.75">
      <c r="A2485" s="7"/>
    </row>
    <row r="2486" ht="12.75">
      <c r="A2486" s="7"/>
    </row>
    <row r="2487" ht="12.75">
      <c r="A2487" s="7"/>
    </row>
    <row r="2488" ht="12.75">
      <c r="A2488" s="7"/>
    </row>
    <row r="2489" ht="12.75">
      <c r="A2489" s="7"/>
    </row>
    <row r="2490" ht="12.75">
      <c r="A2490" s="7"/>
    </row>
    <row r="2491" ht="12.75">
      <c r="A2491" s="7"/>
    </row>
    <row r="2492" ht="12.75">
      <c r="A2492" s="7"/>
    </row>
    <row r="2493" ht="12.75">
      <c r="A2493" s="7"/>
    </row>
    <row r="2494" ht="12.75">
      <c r="A2494" s="7"/>
    </row>
    <row r="2495" ht="12.75">
      <c r="A2495" s="7"/>
    </row>
    <row r="2496" ht="12.75">
      <c r="A2496" s="7"/>
    </row>
    <row r="2497" ht="12.75">
      <c r="A2497" s="7"/>
    </row>
    <row r="2498" ht="12.75">
      <c r="A2498" s="7"/>
    </row>
    <row r="2499" ht="12.75">
      <c r="A2499" s="7"/>
    </row>
    <row r="2500" ht="12.75">
      <c r="A2500" s="7"/>
    </row>
    <row r="2501" ht="12.75">
      <c r="A2501" s="7"/>
    </row>
    <row r="2502" ht="12.75">
      <c r="A2502" s="7"/>
    </row>
    <row r="2503" ht="12.75">
      <c r="A2503" s="7"/>
    </row>
    <row r="2504" ht="12.75">
      <c r="A2504" s="7"/>
    </row>
    <row r="2505" ht="12.75">
      <c r="A2505" s="7"/>
    </row>
    <row r="2506" ht="12.75">
      <c r="A2506" s="7"/>
    </row>
    <row r="2507" ht="12.75">
      <c r="A2507" s="7"/>
    </row>
    <row r="2508" ht="12.75">
      <c r="A2508" s="7"/>
    </row>
    <row r="2509" ht="12.75">
      <c r="A2509" s="7"/>
    </row>
    <row r="2510" ht="12.75">
      <c r="A2510" s="7"/>
    </row>
    <row r="2511" ht="12.75">
      <c r="A2511" s="7"/>
    </row>
    <row r="2512" ht="12.75">
      <c r="A2512" s="7"/>
    </row>
    <row r="2513" ht="12.75">
      <c r="A2513" s="7"/>
    </row>
    <row r="2514" ht="12.75">
      <c r="A2514" s="7"/>
    </row>
    <row r="2515" ht="12.75">
      <c r="A2515" s="7"/>
    </row>
    <row r="2516" ht="12.75">
      <c r="A2516" s="7"/>
    </row>
    <row r="2517" ht="12.75">
      <c r="A2517" s="7"/>
    </row>
    <row r="2518" ht="12.75">
      <c r="A2518" s="7"/>
    </row>
    <row r="2519" ht="12.75">
      <c r="A2519" s="7"/>
    </row>
    <row r="2520" ht="12.75">
      <c r="A2520" s="7"/>
    </row>
    <row r="2521" ht="12.75">
      <c r="A2521" s="7"/>
    </row>
    <row r="2522" ht="12.75">
      <c r="A2522" s="7"/>
    </row>
    <row r="2523" ht="12.75">
      <c r="A2523" s="7"/>
    </row>
    <row r="2524" ht="12.75">
      <c r="A2524" s="7"/>
    </row>
    <row r="2525" ht="12.75">
      <c r="A2525" s="7"/>
    </row>
    <row r="2526" ht="12.75">
      <c r="A2526" s="7"/>
    </row>
    <row r="2527" ht="12.75">
      <c r="A2527" s="7"/>
    </row>
    <row r="2528" ht="12.75">
      <c r="A2528" s="7"/>
    </row>
    <row r="2529" ht="12.75">
      <c r="A2529" s="7"/>
    </row>
    <row r="2530" ht="12.75">
      <c r="A2530" s="7"/>
    </row>
    <row r="2531" ht="12.75">
      <c r="A2531" s="7"/>
    </row>
    <row r="2532" ht="12.75">
      <c r="A2532" s="7"/>
    </row>
    <row r="2533" ht="12.75">
      <c r="A2533" s="7"/>
    </row>
    <row r="2534" ht="12.75">
      <c r="A2534" s="7"/>
    </row>
    <row r="2535" ht="12.75">
      <c r="A2535" s="7"/>
    </row>
    <row r="2536" ht="12.75">
      <c r="A2536" s="7"/>
    </row>
    <row r="2537" ht="12.75">
      <c r="A2537" s="7"/>
    </row>
    <row r="2538" ht="12.75">
      <c r="A2538" s="7"/>
    </row>
    <row r="2539" ht="12.75">
      <c r="A2539" s="7"/>
    </row>
    <row r="2540" ht="12.75">
      <c r="A2540" s="7"/>
    </row>
    <row r="2541" ht="12.75">
      <c r="A2541" s="7"/>
    </row>
    <row r="2542" ht="12.75">
      <c r="A2542" s="7"/>
    </row>
    <row r="2543" ht="12.75">
      <c r="A2543" s="7"/>
    </row>
    <row r="2544" ht="12.75">
      <c r="A2544" s="7"/>
    </row>
    <row r="2545" ht="12.75">
      <c r="A2545" s="7"/>
    </row>
    <row r="2546" ht="12.75">
      <c r="A2546" s="7"/>
    </row>
    <row r="2547" ht="12.75">
      <c r="A2547" s="7"/>
    </row>
    <row r="2548" ht="12.75">
      <c r="A2548" s="7"/>
    </row>
    <row r="2549" ht="12.75">
      <c r="A2549" s="7"/>
    </row>
    <row r="2550" ht="12.75">
      <c r="A2550" s="7"/>
    </row>
    <row r="2551" ht="12.75">
      <c r="A2551" s="7"/>
    </row>
    <row r="2552" ht="12.75">
      <c r="A2552" s="7"/>
    </row>
    <row r="2553" ht="12.75">
      <c r="A2553" s="7"/>
    </row>
    <row r="2554" ht="12.75">
      <c r="A2554" s="7"/>
    </row>
    <row r="2555" ht="12.75">
      <c r="A2555" s="7"/>
    </row>
    <row r="2556" ht="12.75">
      <c r="A2556" s="7"/>
    </row>
    <row r="2557" ht="12.75">
      <c r="A2557" s="7"/>
    </row>
    <row r="2558" ht="12.75">
      <c r="A2558" s="7"/>
    </row>
    <row r="2559" ht="12.75">
      <c r="A2559" s="7"/>
    </row>
    <row r="2560" ht="12.75">
      <c r="A2560" s="7"/>
    </row>
    <row r="2561" ht="12.75">
      <c r="A2561" s="7"/>
    </row>
    <row r="2562" ht="12.75">
      <c r="A2562" s="7"/>
    </row>
    <row r="2563" ht="12.75">
      <c r="A2563" s="7"/>
    </row>
    <row r="2564" ht="12.75">
      <c r="A2564" s="7"/>
    </row>
    <row r="2565" ht="12.75">
      <c r="A2565" s="7"/>
    </row>
    <row r="2566" ht="12.75">
      <c r="A2566" s="7"/>
    </row>
    <row r="2567" ht="12.75">
      <c r="A2567" s="7"/>
    </row>
    <row r="2568" ht="12.75">
      <c r="A2568" s="7"/>
    </row>
    <row r="2569" ht="12.75">
      <c r="A2569" s="7"/>
    </row>
    <row r="2570" ht="12.75">
      <c r="A2570" s="7"/>
    </row>
    <row r="2571" ht="12.75">
      <c r="A2571" s="7"/>
    </row>
    <row r="2572" ht="12.75">
      <c r="A2572" s="7"/>
    </row>
    <row r="2573" ht="12.75">
      <c r="A2573" s="7"/>
    </row>
    <row r="2574" ht="12.75">
      <c r="A2574" s="7"/>
    </row>
    <row r="2575" ht="12.75">
      <c r="A2575" s="7"/>
    </row>
    <row r="2576" ht="12.75">
      <c r="A2576" s="7"/>
    </row>
    <row r="2577" ht="12.75">
      <c r="A2577" s="7"/>
    </row>
    <row r="2578" ht="12.75">
      <c r="A2578" s="7"/>
    </row>
    <row r="2579" ht="12.75">
      <c r="A2579" s="7"/>
    </row>
    <row r="2580" ht="12.75">
      <c r="A2580" s="7"/>
    </row>
    <row r="2581" ht="12.75">
      <c r="A2581" s="7"/>
    </row>
    <row r="2582" ht="12.75">
      <c r="A2582" s="7"/>
    </row>
    <row r="2583" ht="12.75">
      <c r="A2583" s="7"/>
    </row>
    <row r="2584" ht="12.75">
      <c r="A2584" s="7"/>
    </row>
    <row r="2585" ht="12.75">
      <c r="A2585" s="7"/>
    </row>
    <row r="2586" ht="12.75">
      <c r="A2586" s="7"/>
    </row>
    <row r="2587" ht="12.75">
      <c r="A2587" s="7"/>
    </row>
    <row r="2588" ht="12.75">
      <c r="A2588" s="7"/>
    </row>
    <row r="2589" ht="12.75">
      <c r="A2589" s="7"/>
    </row>
    <row r="2590" ht="12.75">
      <c r="A2590" s="7"/>
    </row>
    <row r="2591" ht="12.75">
      <c r="A2591" s="7"/>
    </row>
    <row r="2592" ht="12.75">
      <c r="A2592" s="7"/>
    </row>
    <row r="2593" ht="12.75">
      <c r="A2593" s="7"/>
    </row>
    <row r="2594" ht="12.75">
      <c r="A2594" s="7"/>
    </row>
    <row r="2595" ht="12.75">
      <c r="A2595" s="7"/>
    </row>
    <row r="2596" ht="12.75">
      <c r="A2596" s="7"/>
    </row>
    <row r="2597" ht="12.75">
      <c r="A2597" s="7"/>
    </row>
    <row r="2598" ht="12.75">
      <c r="A2598" s="7"/>
    </row>
    <row r="2599" ht="12.75">
      <c r="A2599" s="7"/>
    </row>
    <row r="2600" ht="12.75">
      <c r="A2600" s="7"/>
    </row>
    <row r="2601" ht="12.75">
      <c r="A2601" s="7"/>
    </row>
    <row r="2602" ht="12.75">
      <c r="A2602" s="7"/>
    </row>
    <row r="2603" ht="12.75">
      <c r="A2603" s="7"/>
    </row>
    <row r="2604" ht="12.75">
      <c r="A2604" s="7"/>
    </row>
    <row r="2605" ht="12.75">
      <c r="A2605" s="7"/>
    </row>
    <row r="2606" ht="12.75">
      <c r="A2606" s="7"/>
    </row>
    <row r="2607" ht="12.75">
      <c r="A2607" s="7"/>
    </row>
    <row r="2608" ht="12.75">
      <c r="A2608" s="7"/>
    </row>
    <row r="2609" ht="12.75">
      <c r="A2609" s="7"/>
    </row>
    <row r="2610" ht="12.75">
      <c r="A2610" s="7"/>
    </row>
    <row r="2611" ht="12.75">
      <c r="A2611" s="7"/>
    </row>
    <row r="2612" ht="12.75">
      <c r="A2612" s="7"/>
    </row>
    <row r="2613" ht="12.75">
      <c r="A2613" s="7"/>
    </row>
    <row r="2614" ht="12.75">
      <c r="A2614" s="7"/>
    </row>
    <row r="2615" ht="12.75">
      <c r="A2615" s="7"/>
    </row>
    <row r="2616" ht="12.75">
      <c r="A2616" s="7"/>
    </row>
    <row r="2617" ht="12.75">
      <c r="A2617" s="7"/>
    </row>
    <row r="2618" ht="12.75">
      <c r="A2618" s="7"/>
    </row>
    <row r="2619" ht="12.75">
      <c r="A2619" s="7"/>
    </row>
    <row r="2620" ht="12.75">
      <c r="A2620" s="7"/>
    </row>
    <row r="2621" ht="12.75">
      <c r="A2621" s="7"/>
    </row>
    <row r="2622" ht="12.75">
      <c r="A2622" s="7"/>
    </row>
    <row r="2623" ht="12.75">
      <c r="A2623" s="7"/>
    </row>
    <row r="2624" ht="12.75">
      <c r="A2624" s="7"/>
    </row>
    <row r="2625" ht="12.75">
      <c r="A2625" s="7"/>
    </row>
    <row r="2626" ht="12.75">
      <c r="A2626" s="7"/>
    </row>
    <row r="2627" ht="12.75">
      <c r="A2627" s="7"/>
    </row>
    <row r="2628" ht="12.75">
      <c r="A2628" s="7"/>
    </row>
    <row r="2629" ht="12.75">
      <c r="A2629" s="7"/>
    </row>
    <row r="2630" ht="12.75">
      <c r="A2630" s="7"/>
    </row>
    <row r="2631" ht="12.75">
      <c r="A2631" s="7"/>
    </row>
    <row r="2632" ht="12.75">
      <c r="A2632" s="7"/>
    </row>
    <row r="2633" ht="12.75">
      <c r="A2633" s="7"/>
    </row>
    <row r="2634" ht="12.75">
      <c r="A2634" s="7"/>
    </row>
    <row r="2635" ht="12.75">
      <c r="A2635" s="7"/>
    </row>
    <row r="2636" ht="12.75">
      <c r="A2636" s="7"/>
    </row>
    <row r="2637" ht="12.75">
      <c r="A2637" s="7"/>
    </row>
    <row r="2638" ht="12.75">
      <c r="A2638" s="7"/>
    </row>
    <row r="2639" ht="12.75">
      <c r="A2639" s="7"/>
    </row>
    <row r="2640" ht="12.75">
      <c r="A2640" s="7"/>
    </row>
    <row r="2641" ht="12.75">
      <c r="A2641" s="7"/>
    </row>
    <row r="2642" ht="12.75">
      <c r="A2642" s="7"/>
    </row>
    <row r="2643" ht="12.75">
      <c r="A2643" s="7"/>
    </row>
    <row r="2644" ht="12.75">
      <c r="A2644" s="7"/>
    </row>
    <row r="2645" ht="12.75">
      <c r="A2645" s="7"/>
    </row>
    <row r="2646" ht="12.75">
      <c r="A2646" s="7"/>
    </row>
    <row r="2647" ht="12.75">
      <c r="A2647" s="7"/>
    </row>
    <row r="2648" ht="12.75">
      <c r="A2648" s="7"/>
    </row>
    <row r="2649" ht="12.75">
      <c r="A2649" s="7"/>
    </row>
    <row r="2650" ht="12.75">
      <c r="A2650" s="7"/>
    </row>
    <row r="2651" ht="12.75">
      <c r="A2651" s="7"/>
    </row>
    <row r="2652" ht="12.75">
      <c r="A2652" s="7"/>
    </row>
    <row r="2653" ht="12.75">
      <c r="A2653" s="7"/>
    </row>
    <row r="2654" ht="12.75">
      <c r="A2654" s="7"/>
    </row>
    <row r="2655" ht="12.75">
      <c r="A2655" s="7"/>
    </row>
    <row r="2656" ht="12.75">
      <c r="A2656" s="7"/>
    </row>
    <row r="2657" ht="12.75">
      <c r="A2657" s="7"/>
    </row>
    <row r="2658" ht="12.75">
      <c r="A2658" s="7"/>
    </row>
    <row r="2659" ht="12.75">
      <c r="A2659" s="7"/>
    </row>
    <row r="2660" ht="12.75">
      <c r="A2660" s="7"/>
    </row>
    <row r="2661" ht="12.75">
      <c r="A2661" s="7"/>
    </row>
    <row r="2662" ht="12.75">
      <c r="A2662" s="7"/>
    </row>
    <row r="2663" ht="12.75">
      <c r="A2663" s="7"/>
    </row>
    <row r="2664" ht="12.75">
      <c r="A2664" s="7"/>
    </row>
    <row r="2665" ht="12.75">
      <c r="A2665" s="7"/>
    </row>
    <row r="2666" ht="12.75">
      <c r="A2666" s="7"/>
    </row>
    <row r="2667" ht="12.75">
      <c r="A2667" s="7"/>
    </row>
    <row r="2668" ht="12.75">
      <c r="A2668" s="7"/>
    </row>
    <row r="2669" ht="12.75">
      <c r="A2669" s="7"/>
    </row>
    <row r="2670" ht="12.75">
      <c r="A2670" s="7"/>
    </row>
    <row r="2671" ht="12.75">
      <c r="A2671" s="7"/>
    </row>
    <row r="2672" ht="12.75">
      <c r="A2672" s="7"/>
    </row>
    <row r="2673" ht="12.75">
      <c r="A2673" s="7"/>
    </row>
    <row r="2674" ht="12.75">
      <c r="A2674" s="7"/>
    </row>
    <row r="2675" ht="12.75">
      <c r="A2675" s="7"/>
    </row>
    <row r="2676" ht="12.75">
      <c r="A2676" s="7"/>
    </row>
    <row r="2677" ht="12.75">
      <c r="A2677" s="7"/>
    </row>
    <row r="2678" ht="12.75">
      <c r="A2678" s="7"/>
    </row>
    <row r="2679" ht="12.75">
      <c r="A2679" s="7"/>
    </row>
    <row r="2680" ht="12.75">
      <c r="A2680" s="7"/>
    </row>
    <row r="2681" ht="12.75">
      <c r="A2681" s="7"/>
    </row>
    <row r="2682" ht="12.75">
      <c r="A2682" s="7"/>
    </row>
    <row r="2683" ht="12.75">
      <c r="A2683" s="7"/>
    </row>
    <row r="2684" ht="12.75">
      <c r="A2684" s="7"/>
    </row>
    <row r="2685" ht="12.75">
      <c r="A2685" s="7"/>
    </row>
    <row r="2686" ht="12.75">
      <c r="A2686" s="7"/>
    </row>
    <row r="2687" ht="12.75">
      <c r="A2687" s="7"/>
    </row>
    <row r="2688" ht="12.75">
      <c r="A2688" s="7"/>
    </row>
    <row r="2689" ht="12.75">
      <c r="A2689" s="7"/>
    </row>
    <row r="2690" ht="12.75">
      <c r="A2690" s="7"/>
    </row>
    <row r="2691" ht="12.75">
      <c r="A2691" s="7"/>
    </row>
    <row r="2692" ht="12.75">
      <c r="A2692" s="7"/>
    </row>
    <row r="2693" ht="12.75">
      <c r="A2693" s="7"/>
    </row>
    <row r="2694" ht="12.75">
      <c r="A2694" s="7"/>
    </row>
    <row r="2695" ht="12.75">
      <c r="A2695" s="7"/>
    </row>
    <row r="2696" ht="12.75">
      <c r="A2696" s="7"/>
    </row>
    <row r="2697" ht="12.75">
      <c r="A2697" s="7"/>
    </row>
    <row r="2698" ht="12.75">
      <c r="A2698" s="7"/>
    </row>
    <row r="2699" ht="12.75">
      <c r="A2699" s="7"/>
    </row>
    <row r="2700" ht="12.75">
      <c r="A2700" s="7"/>
    </row>
    <row r="2701" ht="12.75">
      <c r="A2701" s="7"/>
    </row>
    <row r="2702" ht="12.75">
      <c r="A2702" s="7"/>
    </row>
    <row r="2703" ht="12.75">
      <c r="A2703" s="7"/>
    </row>
    <row r="2704" ht="12.75">
      <c r="A2704" s="7"/>
    </row>
    <row r="2705" ht="12.75">
      <c r="A2705" s="7"/>
    </row>
    <row r="2706" ht="12.75">
      <c r="A2706" s="7"/>
    </row>
    <row r="2707" ht="12.75">
      <c r="A2707" s="7"/>
    </row>
    <row r="2708" ht="12.75">
      <c r="A2708" s="7"/>
    </row>
    <row r="2709" ht="12.75">
      <c r="A2709" s="7"/>
    </row>
    <row r="2710" ht="12.75">
      <c r="A2710" s="7"/>
    </row>
    <row r="2711" ht="12.75">
      <c r="A2711" s="7"/>
    </row>
    <row r="2712" ht="12.75">
      <c r="A2712" s="7"/>
    </row>
    <row r="2713" ht="12.75">
      <c r="A2713" s="7"/>
    </row>
    <row r="2714" ht="12.75">
      <c r="A2714" s="7"/>
    </row>
    <row r="2715" ht="12.75">
      <c r="A2715" s="7"/>
    </row>
    <row r="2716" ht="12.75">
      <c r="A2716" s="7"/>
    </row>
    <row r="2717" ht="12.75">
      <c r="A2717" s="7"/>
    </row>
    <row r="2718" ht="12.75">
      <c r="A2718" s="7"/>
    </row>
    <row r="2719" ht="12.75">
      <c r="A2719" s="7"/>
    </row>
    <row r="2720" ht="12.75">
      <c r="A2720" s="7"/>
    </row>
    <row r="2721" ht="12.75">
      <c r="A2721" s="7"/>
    </row>
    <row r="2722" ht="12.75">
      <c r="A2722" s="7"/>
    </row>
    <row r="2723" ht="12.75">
      <c r="A2723" s="7"/>
    </row>
    <row r="2724" ht="12.75">
      <c r="A2724" s="7"/>
    </row>
    <row r="2725" ht="12.75">
      <c r="A2725" s="7"/>
    </row>
    <row r="2726" ht="12.75">
      <c r="A2726" s="7"/>
    </row>
    <row r="2727" ht="12.75">
      <c r="A2727" s="7"/>
    </row>
    <row r="2728" ht="12.75">
      <c r="A2728" s="7"/>
    </row>
    <row r="2729" ht="12.75">
      <c r="A2729" s="7"/>
    </row>
    <row r="2730" ht="12.75">
      <c r="A2730" s="7"/>
    </row>
    <row r="2731" ht="12.75">
      <c r="A2731" s="7"/>
    </row>
    <row r="2732" ht="12.75">
      <c r="A2732" s="7"/>
    </row>
    <row r="2733" ht="12.75">
      <c r="A2733" s="7"/>
    </row>
    <row r="2734" ht="12.75">
      <c r="A2734" s="7"/>
    </row>
    <row r="2735" ht="12.75">
      <c r="A2735" s="7"/>
    </row>
    <row r="2736" ht="12.75">
      <c r="A2736" s="7"/>
    </row>
    <row r="2737" ht="12.75">
      <c r="A2737" s="7"/>
    </row>
    <row r="2738" ht="12.75">
      <c r="A2738" s="7"/>
    </row>
    <row r="2739" ht="12.75">
      <c r="A2739" s="7"/>
    </row>
    <row r="2740" ht="12.75">
      <c r="A2740" s="7"/>
    </row>
    <row r="2741" ht="12.75">
      <c r="A2741" s="7"/>
    </row>
    <row r="2742" ht="12.75">
      <c r="A2742" s="7"/>
    </row>
    <row r="2743" ht="12.75">
      <c r="A2743" s="7"/>
    </row>
    <row r="2744" ht="12.75">
      <c r="A2744" s="7"/>
    </row>
    <row r="2745" ht="12.75">
      <c r="A2745" s="7"/>
    </row>
    <row r="2746" ht="12.75">
      <c r="A2746" s="7"/>
    </row>
    <row r="2747" ht="12.75">
      <c r="A2747" s="7"/>
    </row>
    <row r="2748" ht="12.75">
      <c r="A2748" s="7"/>
    </row>
    <row r="2749" ht="12.75">
      <c r="A2749" s="7"/>
    </row>
    <row r="2750" ht="12.75">
      <c r="A2750" s="7"/>
    </row>
    <row r="2751" ht="12.75">
      <c r="A2751" s="7"/>
    </row>
    <row r="2752" ht="12.75">
      <c r="A2752" s="7"/>
    </row>
    <row r="2753" ht="12.75">
      <c r="A2753" s="7"/>
    </row>
    <row r="2754" ht="12.75">
      <c r="A2754" s="7"/>
    </row>
    <row r="2755" ht="12.75">
      <c r="A2755" s="7"/>
    </row>
    <row r="2756" ht="12.75">
      <c r="A2756" s="7"/>
    </row>
    <row r="2757" ht="12.75">
      <c r="A2757" s="7"/>
    </row>
    <row r="2758" ht="12.75">
      <c r="A2758" s="7"/>
    </row>
    <row r="2759" ht="12.75">
      <c r="A2759" s="7"/>
    </row>
    <row r="2760" ht="12.75">
      <c r="A2760" s="7"/>
    </row>
    <row r="2761" ht="12.75">
      <c r="A2761" s="7"/>
    </row>
    <row r="2762" ht="12.75">
      <c r="A2762" s="7"/>
    </row>
    <row r="2763" ht="12.75">
      <c r="A2763" s="7"/>
    </row>
    <row r="2764" ht="12.75">
      <c r="A2764" s="7"/>
    </row>
    <row r="2765" ht="12.75">
      <c r="A2765" s="7"/>
    </row>
    <row r="2766" ht="12.75">
      <c r="A2766" s="7"/>
    </row>
    <row r="2767" ht="12.75">
      <c r="A2767" s="7"/>
    </row>
    <row r="2768" ht="12.75">
      <c r="A2768" s="7"/>
    </row>
    <row r="2769" ht="12.75">
      <c r="A2769" s="7"/>
    </row>
    <row r="2770" ht="12.75">
      <c r="A2770" s="7"/>
    </row>
    <row r="2771" ht="12.75">
      <c r="A2771" s="7"/>
    </row>
    <row r="2772" ht="12.75">
      <c r="A2772" s="7"/>
    </row>
    <row r="2773" ht="12.75">
      <c r="A2773" s="7"/>
    </row>
    <row r="2774" ht="12.75">
      <c r="A2774" s="7"/>
    </row>
    <row r="2775" ht="12.75">
      <c r="A2775" s="7"/>
    </row>
    <row r="2776" ht="12.75">
      <c r="A2776" s="7"/>
    </row>
    <row r="2777" ht="12.75">
      <c r="A2777" s="7"/>
    </row>
    <row r="2778" ht="12.75">
      <c r="A2778" s="7"/>
    </row>
    <row r="2779" ht="12.75">
      <c r="A2779" s="7"/>
    </row>
    <row r="2780" ht="12.75">
      <c r="A2780" s="7"/>
    </row>
    <row r="2781" ht="12.75">
      <c r="A2781" s="7"/>
    </row>
    <row r="2782" ht="12.75">
      <c r="A2782" s="7"/>
    </row>
    <row r="2783" ht="12.75">
      <c r="A2783" s="7"/>
    </row>
    <row r="2784" ht="12.75">
      <c r="A2784" s="7"/>
    </row>
    <row r="2785" ht="12.75">
      <c r="A2785" s="7"/>
    </row>
    <row r="2786" ht="12.75">
      <c r="A2786" s="7"/>
    </row>
    <row r="2787" ht="12.75">
      <c r="A2787" s="7"/>
    </row>
    <row r="2788" ht="12.75">
      <c r="A2788" s="7"/>
    </row>
    <row r="2789" ht="12.75">
      <c r="A2789" s="7"/>
    </row>
    <row r="2790" ht="12.75">
      <c r="A2790" s="7"/>
    </row>
    <row r="2791" ht="12.75">
      <c r="A2791" s="7"/>
    </row>
    <row r="2792" ht="12.75">
      <c r="A2792" s="7"/>
    </row>
    <row r="2793" ht="12.75">
      <c r="A2793" s="7"/>
    </row>
    <row r="2794" ht="12.75">
      <c r="A2794" s="7"/>
    </row>
    <row r="2795" ht="12.75">
      <c r="A2795" s="7"/>
    </row>
    <row r="2796" ht="12.75">
      <c r="A2796" s="7"/>
    </row>
    <row r="2797" ht="12.75">
      <c r="A2797" s="7"/>
    </row>
    <row r="2798" ht="12.75">
      <c r="A2798" s="7"/>
    </row>
    <row r="2799" ht="12.75">
      <c r="A2799" s="7"/>
    </row>
    <row r="2800" ht="12.75">
      <c r="A2800" s="7"/>
    </row>
    <row r="2801" ht="12.75">
      <c r="A2801" s="7"/>
    </row>
    <row r="2802" ht="12.75">
      <c r="A2802" s="7"/>
    </row>
    <row r="2803" ht="12.75">
      <c r="A2803" s="7"/>
    </row>
    <row r="2804" ht="12.75">
      <c r="A2804" s="7"/>
    </row>
    <row r="2805" ht="12.75">
      <c r="A2805" s="7"/>
    </row>
    <row r="2806" ht="12.75">
      <c r="A2806" s="7"/>
    </row>
    <row r="2807" ht="12.75">
      <c r="A2807" s="7"/>
    </row>
    <row r="2808" ht="12.75">
      <c r="A2808" s="7"/>
    </row>
    <row r="2809" ht="12.75">
      <c r="A2809" s="7"/>
    </row>
    <row r="2810" ht="12.75">
      <c r="A2810" s="7"/>
    </row>
    <row r="2811" ht="12.75">
      <c r="A2811" s="7"/>
    </row>
    <row r="2812" ht="12.75">
      <c r="A2812" s="7"/>
    </row>
    <row r="2813" ht="12.75">
      <c r="A2813" s="7"/>
    </row>
    <row r="2814" ht="12.75">
      <c r="A2814" s="7"/>
    </row>
    <row r="2815" ht="12.75">
      <c r="A2815" s="7"/>
    </row>
    <row r="2816" ht="12.75">
      <c r="A2816" s="7"/>
    </row>
    <row r="2817" ht="12.75">
      <c r="A2817" s="7"/>
    </row>
    <row r="2818" ht="12.75">
      <c r="A2818" s="7"/>
    </row>
    <row r="2819" ht="12.75">
      <c r="A2819" s="7"/>
    </row>
    <row r="2820" ht="12.75">
      <c r="A2820" s="7"/>
    </row>
    <row r="2821" ht="12.75">
      <c r="A2821" s="7"/>
    </row>
    <row r="2822" ht="12.75">
      <c r="A2822" s="7"/>
    </row>
    <row r="2823" ht="12.75">
      <c r="A2823" s="7"/>
    </row>
    <row r="2824" ht="12.75">
      <c r="A2824" s="7"/>
    </row>
    <row r="2825" ht="12.75">
      <c r="A2825" s="7"/>
    </row>
    <row r="2826" ht="12.75">
      <c r="A2826" s="7"/>
    </row>
    <row r="2827" ht="12.75">
      <c r="A2827" s="7"/>
    </row>
    <row r="2828" ht="12.75">
      <c r="A2828" s="7"/>
    </row>
    <row r="2829" ht="12.75">
      <c r="A2829" s="7"/>
    </row>
    <row r="2830" ht="12.75">
      <c r="A2830" s="7"/>
    </row>
    <row r="2831" ht="12.75">
      <c r="A2831" s="7"/>
    </row>
    <row r="2832" ht="12.75">
      <c r="A2832" s="7"/>
    </row>
    <row r="2833" ht="12.75">
      <c r="A2833" s="7"/>
    </row>
    <row r="2834" ht="12.75">
      <c r="A2834" s="7"/>
    </row>
    <row r="2835" ht="12.75">
      <c r="A2835" s="7"/>
    </row>
    <row r="2836" ht="12.75">
      <c r="A2836" s="7"/>
    </row>
    <row r="2837" ht="12.75">
      <c r="A2837" s="7"/>
    </row>
    <row r="2838" ht="12.75">
      <c r="A2838" s="7"/>
    </row>
    <row r="2839" ht="12.75">
      <c r="A2839" s="7"/>
    </row>
    <row r="2840" ht="12.75">
      <c r="A2840" s="7"/>
    </row>
    <row r="2841" ht="12.75">
      <c r="A2841" s="7"/>
    </row>
    <row r="2842" ht="12.75">
      <c r="A2842" s="7"/>
    </row>
    <row r="2843" ht="12.75">
      <c r="A2843" s="7"/>
    </row>
    <row r="2844" ht="12.75">
      <c r="A2844" s="7"/>
    </row>
    <row r="2845" ht="12.75">
      <c r="A2845" s="7"/>
    </row>
    <row r="2846" ht="12.75">
      <c r="A2846" s="7"/>
    </row>
    <row r="2847" ht="12.75">
      <c r="A2847" s="7"/>
    </row>
    <row r="2848" ht="12.75">
      <c r="A2848" s="7"/>
    </row>
    <row r="2849" ht="12.75">
      <c r="A2849" s="7"/>
    </row>
    <row r="2850" ht="12.75">
      <c r="A2850" s="7"/>
    </row>
    <row r="2851" ht="12.75">
      <c r="A2851" s="7"/>
    </row>
    <row r="2852" ht="12.75">
      <c r="A2852" s="7"/>
    </row>
    <row r="2853" ht="12.75">
      <c r="A2853" s="7"/>
    </row>
    <row r="2854" ht="12.75">
      <c r="A2854" s="7"/>
    </row>
    <row r="2855" ht="12.75">
      <c r="A2855" s="7"/>
    </row>
    <row r="2856" ht="12.75">
      <c r="A2856" s="7"/>
    </row>
    <row r="2857" ht="12.75">
      <c r="A2857" s="7"/>
    </row>
    <row r="2858" ht="12.75">
      <c r="A2858" s="7"/>
    </row>
    <row r="2859" ht="12.75">
      <c r="A2859" s="7"/>
    </row>
    <row r="2860" ht="12.75">
      <c r="A2860" s="7"/>
    </row>
    <row r="2861" ht="12.75">
      <c r="A2861" s="7"/>
    </row>
    <row r="2862" ht="12.75">
      <c r="A2862" s="7"/>
    </row>
    <row r="2863" ht="12.75">
      <c r="A2863" s="7"/>
    </row>
    <row r="2864" ht="12.75">
      <c r="A2864" s="7"/>
    </row>
    <row r="2865" ht="12.75">
      <c r="A2865" s="7"/>
    </row>
    <row r="2866" ht="12.75">
      <c r="A2866" s="7"/>
    </row>
    <row r="2867" ht="12.75">
      <c r="A2867" s="7"/>
    </row>
    <row r="2868" ht="12.75">
      <c r="A2868" s="7"/>
    </row>
    <row r="2869" ht="12.75">
      <c r="A2869" s="7"/>
    </row>
    <row r="2870" ht="12.75">
      <c r="A2870" s="7"/>
    </row>
    <row r="2871" ht="12.75">
      <c r="A2871" s="7"/>
    </row>
    <row r="2872" ht="12.75">
      <c r="A2872" s="7"/>
    </row>
    <row r="2873" ht="12.75">
      <c r="A2873" s="7"/>
    </row>
    <row r="2874" ht="12.75">
      <c r="A2874" s="7"/>
    </row>
    <row r="2875" ht="12.75">
      <c r="A2875" s="7"/>
    </row>
    <row r="2876" ht="12.75">
      <c r="A2876" s="7"/>
    </row>
    <row r="2877" ht="12.75">
      <c r="A2877" s="7"/>
    </row>
    <row r="2878" ht="12.75">
      <c r="A2878" s="7"/>
    </row>
    <row r="2879" ht="12.75">
      <c r="A2879" s="7"/>
    </row>
    <row r="2880" ht="12.75">
      <c r="A2880" s="7"/>
    </row>
    <row r="2881" ht="12.75">
      <c r="A2881" s="7"/>
    </row>
    <row r="2882" ht="12.75">
      <c r="A2882" s="7"/>
    </row>
    <row r="2883" ht="12.75">
      <c r="A2883" s="7"/>
    </row>
    <row r="2884" ht="12.75">
      <c r="A2884" s="7"/>
    </row>
    <row r="2885" ht="12.75">
      <c r="A2885" s="7"/>
    </row>
    <row r="2886" ht="12.75">
      <c r="A2886" s="7"/>
    </row>
    <row r="2887" ht="12.75">
      <c r="A2887" s="7"/>
    </row>
    <row r="2888" ht="12.75">
      <c r="A2888" s="7"/>
    </row>
    <row r="2889" ht="12.75">
      <c r="A2889" s="7"/>
    </row>
    <row r="2890" ht="12.75">
      <c r="A2890" s="7"/>
    </row>
    <row r="2891" ht="12.75">
      <c r="A2891" s="7"/>
    </row>
    <row r="2892" ht="12.75">
      <c r="A2892" s="7"/>
    </row>
    <row r="2893" ht="12.75">
      <c r="A2893" s="7"/>
    </row>
    <row r="2894" ht="12.75">
      <c r="A2894" s="7"/>
    </row>
    <row r="2895" ht="12.75">
      <c r="A2895" s="7"/>
    </row>
    <row r="2896" ht="12.75">
      <c r="A2896" s="7"/>
    </row>
    <row r="2897" ht="12.75">
      <c r="A2897" s="7"/>
    </row>
    <row r="2898" ht="12.75">
      <c r="A2898" s="7"/>
    </row>
    <row r="2899" ht="12.75">
      <c r="A2899" s="7"/>
    </row>
    <row r="2900" ht="12.75">
      <c r="A2900" s="7"/>
    </row>
    <row r="2901" ht="12.75">
      <c r="A2901" s="7"/>
    </row>
    <row r="2902" ht="12.75">
      <c r="A2902" s="7"/>
    </row>
    <row r="2903" ht="12.75">
      <c r="A2903" s="7"/>
    </row>
    <row r="2904" ht="12.75">
      <c r="A2904" s="7"/>
    </row>
    <row r="2905" ht="12.75">
      <c r="A2905" s="7"/>
    </row>
    <row r="2906" ht="12.75">
      <c r="A2906" s="7"/>
    </row>
    <row r="2907" ht="12.75">
      <c r="A2907" s="7"/>
    </row>
    <row r="2908" ht="12.75">
      <c r="A2908" s="7"/>
    </row>
    <row r="2909" ht="12.75">
      <c r="A2909" s="7"/>
    </row>
    <row r="2910" ht="12.75">
      <c r="A2910" s="7"/>
    </row>
    <row r="2911" ht="12.75">
      <c r="A2911" s="7"/>
    </row>
    <row r="2912" ht="12.75">
      <c r="A2912" s="7"/>
    </row>
    <row r="2913" ht="12.75">
      <c r="A2913" s="7"/>
    </row>
    <row r="2914" ht="12.75">
      <c r="A2914" s="7"/>
    </row>
    <row r="2915" ht="12.75">
      <c r="A2915" s="7"/>
    </row>
    <row r="2916" ht="12.75">
      <c r="A2916" s="7"/>
    </row>
    <row r="2917" ht="12.75">
      <c r="A2917" s="7"/>
    </row>
    <row r="2918" ht="12.75">
      <c r="A2918" s="7"/>
    </row>
    <row r="2919" ht="12.75">
      <c r="A2919" s="7"/>
    </row>
    <row r="2920" ht="12.75">
      <c r="A2920" s="7"/>
    </row>
    <row r="2921" ht="12.75">
      <c r="A2921" s="7"/>
    </row>
    <row r="2922" ht="12.75">
      <c r="A2922" s="7"/>
    </row>
    <row r="2923" ht="12.75">
      <c r="A2923" s="7"/>
    </row>
    <row r="2924" ht="12.75">
      <c r="A2924" s="7"/>
    </row>
    <row r="2925" ht="12.75">
      <c r="A2925" s="7"/>
    </row>
    <row r="2926" ht="12.75">
      <c r="A2926" s="7"/>
    </row>
    <row r="2927" ht="12.75">
      <c r="A2927" s="7"/>
    </row>
    <row r="2928" ht="12.75">
      <c r="A2928" s="7"/>
    </row>
    <row r="2929" ht="12.75">
      <c r="A2929" s="7"/>
    </row>
    <row r="2930" ht="12.75">
      <c r="A2930" s="7"/>
    </row>
    <row r="2931" ht="12.75">
      <c r="A2931" s="7"/>
    </row>
    <row r="2932" ht="12.75">
      <c r="A2932" s="7"/>
    </row>
    <row r="2933" ht="12.75">
      <c r="A2933" s="7"/>
    </row>
    <row r="2934" ht="12.75">
      <c r="A2934" s="7"/>
    </row>
    <row r="2935" ht="12.75">
      <c r="A2935" s="7"/>
    </row>
    <row r="2936" ht="12.75">
      <c r="A2936" s="7"/>
    </row>
    <row r="2937" ht="12.75">
      <c r="A2937" s="7"/>
    </row>
    <row r="2938" ht="12.75">
      <c r="A2938" s="7"/>
    </row>
    <row r="2939" ht="12.75">
      <c r="A2939" s="7"/>
    </row>
    <row r="2940" ht="12.75">
      <c r="A2940" s="7"/>
    </row>
    <row r="2941" ht="12.75">
      <c r="A2941" s="7"/>
    </row>
    <row r="2942" ht="12.75">
      <c r="A2942" s="7"/>
    </row>
    <row r="2943" ht="12.75">
      <c r="A2943" s="7"/>
    </row>
    <row r="2944" ht="12.75">
      <c r="A2944" s="7"/>
    </row>
    <row r="2945" ht="12.75">
      <c r="A2945" s="7"/>
    </row>
    <row r="2946" ht="12.75">
      <c r="A2946" s="7"/>
    </row>
    <row r="2947" ht="12.75">
      <c r="A2947" s="7"/>
    </row>
    <row r="2948" ht="12.75">
      <c r="A2948" s="7"/>
    </row>
    <row r="2949" ht="12.75">
      <c r="A2949" s="7"/>
    </row>
    <row r="2950" ht="12.75">
      <c r="A2950" s="7"/>
    </row>
    <row r="2951" ht="12.75">
      <c r="A2951" s="7"/>
    </row>
    <row r="2952" ht="12.75">
      <c r="A2952" s="7"/>
    </row>
    <row r="2953" ht="12.75">
      <c r="A2953" s="7"/>
    </row>
    <row r="2954" ht="12.75">
      <c r="A2954" s="7"/>
    </row>
    <row r="2955" ht="12.75">
      <c r="A2955" s="7"/>
    </row>
    <row r="2956" ht="12.75">
      <c r="A2956" s="7"/>
    </row>
    <row r="2957" ht="12.75">
      <c r="A2957" s="7"/>
    </row>
    <row r="2958" ht="12.75">
      <c r="A2958" s="7"/>
    </row>
    <row r="2959" ht="12.75">
      <c r="A2959" s="7"/>
    </row>
    <row r="2960" ht="12.75">
      <c r="A2960" s="7"/>
    </row>
    <row r="2961" ht="12.75">
      <c r="A2961" s="7"/>
    </row>
    <row r="2962" ht="12.75">
      <c r="A2962" s="7"/>
    </row>
    <row r="2963" ht="12.75">
      <c r="A2963" s="7"/>
    </row>
    <row r="2964" ht="12.75">
      <c r="A2964" s="7"/>
    </row>
    <row r="2965" ht="12.75">
      <c r="A2965" s="7"/>
    </row>
    <row r="2966" ht="12.75">
      <c r="A2966" s="7"/>
    </row>
    <row r="2967" ht="12.75">
      <c r="A2967" s="7"/>
    </row>
    <row r="2968" ht="12.75">
      <c r="A2968" s="7"/>
    </row>
    <row r="2969" ht="12.75">
      <c r="A2969" s="7"/>
    </row>
    <row r="2970" ht="12.75">
      <c r="A2970" s="7"/>
    </row>
    <row r="2971" ht="12.75">
      <c r="A2971" s="7"/>
    </row>
    <row r="2972" ht="12.75">
      <c r="A2972" s="7"/>
    </row>
    <row r="2973" ht="12.75">
      <c r="A2973" s="7"/>
    </row>
    <row r="2974" ht="12.75">
      <c r="A2974" s="7"/>
    </row>
    <row r="2975" ht="12.75">
      <c r="A2975" s="7"/>
    </row>
    <row r="2976" ht="12.75">
      <c r="A2976" s="7"/>
    </row>
    <row r="2977" ht="12.75">
      <c r="A2977" s="7"/>
    </row>
    <row r="2978" ht="12.75">
      <c r="A2978" s="7"/>
    </row>
    <row r="2979" ht="12.75">
      <c r="A2979" s="7"/>
    </row>
    <row r="2980" ht="12.75">
      <c r="A2980" s="7"/>
    </row>
    <row r="2981" ht="12.75">
      <c r="A2981" s="7"/>
    </row>
    <row r="2982" ht="12.75">
      <c r="A2982" s="7"/>
    </row>
    <row r="2983" ht="12.75">
      <c r="A2983" s="7"/>
    </row>
    <row r="2984" ht="12.75">
      <c r="A2984" s="7"/>
    </row>
    <row r="2985" ht="12.75">
      <c r="A2985" s="7"/>
    </row>
    <row r="2986" ht="12.75">
      <c r="A2986" s="7"/>
    </row>
    <row r="2987" ht="12.75">
      <c r="A2987" s="7"/>
    </row>
    <row r="2988" ht="12.75">
      <c r="A2988" s="7"/>
    </row>
    <row r="2989" ht="12.75">
      <c r="A2989" s="7"/>
    </row>
    <row r="2990" ht="12.75">
      <c r="A2990" s="7"/>
    </row>
    <row r="2991" ht="12.75">
      <c r="A2991" s="7"/>
    </row>
    <row r="2992" ht="12.75">
      <c r="A2992" s="7"/>
    </row>
    <row r="2993" ht="12.75">
      <c r="A2993" s="7"/>
    </row>
    <row r="2994" ht="12.75">
      <c r="A2994" s="7"/>
    </row>
    <row r="2995" ht="12.75">
      <c r="A2995" s="7"/>
    </row>
    <row r="2996" ht="12.75">
      <c r="A2996" s="7"/>
    </row>
    <row r="2997" ht="12.75">
      <c r="A2997" s="7"/>
    </row>
    <row r="2998" ht="12.75">
      <c r="A2998" s="7"/>
    </row>
    <row r="2999" ht="12.75">
      <c r="A2999" s="7"/>
    </row>
    <row r="3000" ht="12.75">
      <c r="A3000" s="7"/>
    </row>
    <row r="3001" ht="12.75">
      <c r="A3001" s="7"/>
    </row>
    <row r="3002" ht="12.75">
      <c r="A3002" s="7"/>
    </row>
    <row r="3003" ht="12.75">
      <c r="A3003" s="7"/>
    </row>
    <row r="3004" ht="12.75">
      <c r="A3004" s="7"/>
    </row>
    <row r="3005" ht="12.75">
      <c r="A3005" s="7"/>
    </row>
    <row r="3006" ht="12.75">
      <c r="A3006" s="7"/>
    </row>
    <row r="3007" ht="12.75">
      <c r="A3007" s="7"/>
    </row>
    <row r="3008" ht="12.75">
      <c r="A3008" s="7"/>
    </row>
    <row r="3009" ht="12.75">
      <c r="A3009" s="7"/>
    </row>
    <row r="3010" ht="12.75">
      <c r="A3010" s="7"/>
    </row>
    <row r="3011" ht="12.75">
      <c r="A3011" s="7"/>
    </row>
    <row r="3012" ht="12.75">
      <c r="A3012" s="7"/>
    </row>
    <row r="3013" ht="12.75">
      <c r="A3013" s="7"/>
    </row>
    <row r="3014" ht="12.75">
      <c r="A3014" s="7"/>
    </row>
    <row r="3015" ht="12.75">
      <c r="A3015" s="7"/>
    </row>
    <row r="3016" ht="12.75">
      <c r="A3016" s="7"/>
    </row>
    <row r="3017" ht="12.75">
      <c r="A3017" s="7"/>
    </row>
    <row r="3018" ht="12.75">
      <c r="A3018" s="7"/>
    </row>
    <row r="3019" ht="12.75">
      <c r="A3019" s="7"/>
    </row>
    <row r="3020" ht="12.75">
      <c r="A3020" s="7"/>
    </row>
    <row r="3021" ht="12.75">
      <c r="A3021" s="7"/>
    </row>
    <row r="3022" ht="12.75">
      <c r="A3022" s="7"/>
    </row>
    <row r="3023" ht="12.75">
      <c r="A3023" s="7"/>
    </row>
    <row r="3024" ht="12.75">
      <c r="A3024" s="7"/>
    </row>
    <row r="3025" ht="12.75">
      <c r="A3025" s="7"/>
    </row>
    <row r="3026" ht="12.75">
      <c r="A3026" s="7"/>
    </row>
    <row r="3027" ht="12.75">
      <c r="A3027" s="7"/>
    </row>
    <row r="3028" ht="12.75">
      <c r="A3028" s="7"/>
    </row>
    <row r="3029" ht="12.75">
      <c r="A3029" s="7"/>
    </row>
    <row r="3030" ht="12.75">
      <c r="A3030" s="7"/>
    </row>
    <row r="3031" ht="12.75">
      <c r="A3031" s="7"/>
    </row>
    <row r="3032" ht="12.75">
      <c r="A3032" s="7"/>
    </row>
    <row r="3033" ht="12.75">
      <c r="A3033" s="7"/>
    </row>
    <row r="3034" ht="12.75">
      <c r="A3034" s="7"/>
    </row>
    <row r="3035" ht="12.75">
      <c r="A3035" s="7"/>
    </row>
    <row r="3036" ht="12.75">
      <c r="A3036" s="7"/>
    </row>
    <row r="3037" ht="12.75">
      <c r="A3037" s="7"/>
    </row>
    <row r="3038" ht="12.75">
      <c r="A3038" s="7"/>
    </row>
    <row r="3039" ht="12.75">
      <c r="A3039" s="7"/>
    </row>
    <row r="3040" ht="12.75">
      <c r="A3040" s="7"/>
    </row>
    <row r="3041" ht="12.75">
      <c r="A3041" s="7"/>
    </row>
    <row r="3042" ht="12.75">
      <c r="A3042" s="7"/>
    </row>
    <row r="3043" ht="12.75">
      <c r="A3043" s="7"/>
    </row>
    <row r="3044" ht="12.75">
      <c r="A3044" s="7"/>
    </row>
    <row r="3045" ht="12.75">
      <c r="A3045" s="7"/>
    </row>
    <row r="3046" ht="12.75">
      <c r="A3046" s="7"/>
    </row>
    <row r="3047" ht="12.75">
      <c r="A3047" s="7"/>
    </row>
    <row r="3048" ht="12.75">
      <c r="A3048" s="7"/>
    </row>
    <row r="3049" ht="12.75">
      <c r="A3049" s="7"/>
    </row>
    <row r="3050" ht="12.75">
      <c r="A3050" s="7"/>
    </row>
    <row r="3051" ht="12.75">
      <c r="A3051" s="7"/>
    </row>
    <row r="3052" ht="12.75">
      <c r="A3052" s="7"/>
    </row>
    <row r="3053" ht="12.75">
      <c r="A3053" s="7"/>
    </row>
    <row r="3054" ht="12.75">
      <c r="A3054" s="7"/>
    </row>
    <row r="3055" ht="12.75">
      <c r="A3055" s="7"/>
    </row>
    <row r="3056" ht="12.75">
      <c r="A3056" s="7"/>
    </row>
    <row r="3057" ht="12.75">
      <c r="A3057" s="7"/>
    </row>
    <row r="3058" ht="12.75">
      <c r="A3058" s="7"/>
    </row>
    <row r="3059" ht="12.75">
      <c r="A3059" s="7"/>
    </row>
    <row r="3060" ht="12.75">
      <c r="A3060" s="7"/>
    </row>
    <row r="3061" ht="12.75">
      <c r="A3061" s="7"/>
    </row>
    <row r="3062" ht="12.75">
      <c r="A3062" s="7"/>
    </row>
    <row r="3063" ht="12.75">
      <c r="A3063" s="7"/>
    </row>
    <row r="3064" ht="12.75">
      <c r="A3064" s="7"/>
    </row>
    <row r="3065" ht="12.75">
      <c r="A3065" s="7"/>
    </row>
    <row r="3066" ht="12.75">
      <c r="A3066" s="7"/>
    </row>
    <row r="3067" ht="12.75">
      <c r="A3067" s="7"/>
    </row>
    <row r="3068" ht="12.75">
      <c r="A3068" s="7"/>
    </row>
    <row r="3069" ht="12.75">
      <c r="A3069" s="7"/>
    </row>
    <row r="3070" ht="12.75">
      <c r="A3070" s="7"/>
    </row>
    <row r="3071" ht="12.75">
      <c r="A3071" s="7"/>
    </row>
    <row r="3072" ht="12.75">
      <c r="A3072" s="7"/>
    </row>
    <row r="3073" ht="12.75">
      <c r="A3073" s="7"/>
    </row>
    <row r="3074" ht="12.75">
      <c r="A3074" s="7"/>
    </row>
    <row r="3075" ht="12.75">
      <c r="A3075" s="7"/>
    </row>
    <row r="3076" ht="12.75">
      <c r="A3076" s="7"/>
    </row>
    <row r="3077" ht="12.75">
      <c r="A3077" s="7"/>
    </row>
    <row r="3078" ht="12.75">
      <c r="A3078" s="7"/>
    </row>
    <row r="3079" ht="12.75">
      <c r="A3079" s="7"/>
    </row>
    <row r="3080" ht="12.75">
      <c r="A3080" s="7"/>
    </row>
    <row r="3081" ht="12.75">
      <c r="A3081" s="7"/>
    </row>
    <row r="3082" ht="12.75">
      <c r="A3082" s="7"/>
    </row>
    <row r="3083" ht="12.75">
      <c r="A3083" s="7"/>
    </row>
    <row r="3084" ht="12.75">
      <c r="A3084" s="7"/>
    </row>
    <row r="3085" ht="12.75">
      <c r="A3085" s="7"/>
    </row>
    <row r="3086" ht="12.75">
      <c r="A3086" s="7"/>
    </row>
    <row r="3087" ht="12.75">
      <c r="A3087" s="7"/>
    </row>
    <row r="3088" ht="12.75">
      <c r="A3088" s="7"/>
    </row>
    <row r="3089" ht="12.75">
      <c r="A3089" s="7"/>
    </row>
    <row r="3090" ht="12.75">
      <c r="A3090" s="7"/>
    </row>
    <row r="3091" ht="12.75">
      <c r="A3091" s="7"/>
    </row>
    <row r="3092" ht="12.75">
      <c r="A3092" s="7"/>
    </row>
    <row r="3093" ht="12.75">
      <c r="A3093" s="7"/>
    </row>
    <row r="3094" ht="12.75">
      <c r="A3094" s="7"/>
    </row>
    <row r="3095" ht="12.75">
      <c r="A3095" s="7"/>
    </row>
    <row r="3096" ht="12.75">
      <c r="A3096" s="7"/>
    </row>
    <row r="3097" ht="12.75">
      <c r="A3097" s="7"/>
    </row>
    <row r="3098" ht="12.75">
      <c r="A3098" s="7"/>
    </row>
    <row r="3099" ht="12.75">
      <c r="A3099" s="7"/>
    </row>
    <row r="3100" ht="12.75">
      <c r="A3100" s="7"/>
    </row>
    <row r="3101" ht="12.75">
      <c r="A3101" s="7"/>
    </row>
    <row r="3102" ht="12.75">
      <c r="A3102" s="7"/>
    </row>
    <row r="3103" ht="12.75">
      <c r="A3103" s="7"/>
    </row>
    <row r="3104" ht="12.75">
      <c r="A3104" s="7"/>
    </row>
    <row r="3105" ht="12.75">
      <c r="A3105" s="7"/>
    </row>
    <row r="3106" ht="12.75">
      <c r="A3106" s="7"/>
    </row>
    <row r="3107" ht="12.75">
      <c r="A3107" s="7"/>
    </row>
    <row r="3108" ht="12.75">
      <c r="A3108" s="7"/>
    </row>
    <row r="3109" ht="12.75">
      <c r="A3109" s="7"/>
    </row>
    <row r="3110" ht="12.75">
      <c r="A3110" s="7"/>
    </row>
    <row r="3111" ht="12.75">
      <c r="A3111" s="7"/>
    </row>
    <row r="3112" ht="12.75">
      <c r="A3112" s="7"/>
    </row>
    <row r="3113" ht="12.75">
      <c r="A3113" s="7"/>
    </row>
    <row r="3114" ht="12.75">
      <c r="A3114" s="7"/>
    </row>
    <row r="3115" ht="12.75">
      <c r="A3115" s="7"/>
    </row>
    <row r="3116" ht="12.75">
      <c r="A3116" s="7"/>
    </row>
    <row r="3117" ht="12.75">
      <c r="A3117" s="7"/>
    </row>
    <row r="3118" ht="12.75">
      <c r="A3118" s="7"/>
    </row>
    <row r="3119" ht="12.75">
      <c r="A3119" s="7"/>
    </row>
    <row r="3120" ht="12.75">
      <c r="A3120" s="7"/>
    </row>
    <row r="3121" ht="12.75">
      <c r="A3121" s="7"/>
    </row>
    <row r="3122" ht="12.75">
      <c r="A3122" s="7"/>
    </row>
    <row r="3123" ht="12.75">
      <c r="A3123" s="7"/>
    </row>
    <row r="3124" ht="12.75">
      <c r="A3124" s="7"/>
    </row>
    <row r="3125" ht="12.75">
      <c r="A3125" s="7"/>
    </row>
    <row r="3126" ht="12.75">
      <c r="A3126" s="7"/>
    </row>
    <row r="3127" ht="12.75">
      <c r="A3127" s="7"/>
    </row>
    <row r="3128" ht="12.75">
      <c r="A3128" s="7"/>
    </row>
    <row r="3129" ht="12.75">
      <c r="A3129" s="7"/>
    </row>
    <row r="3130" ht="12.75">
      <c r="A3130" s="7"/>
    </row>
    <row r="3131" ht="12.75">
      <c r="A3131" s="7"/>
    </row>
    <row r="3132" ht="12.75">
      <c r="A3132" s="7"/>
    </row>
    <row r="3133" ht="12.75">
      <c r="A3133" s="7"/>
    </row>
    <row r="3134" ht="12.75">
      <c r="A3134" s="7"/>
    </row>
    <row r="3135" ht="12.75">
      <c r="A3135" s="7"/>
    </row>
    <row r="3136" ht="12.75">
      <c r="A3136" s="7"/>
    </row>
    <row r="3137" ht="12.75">
      <c r="A3137" s="7"/>
    </row>
    <row r="3138" ht="12.75">
      <c r="A3138" s="7"/>
    </row>
    <row r="3139" ht="12.75">
      <c r="A3139" s="7"/>
    </row>
    <row r="3140" ht="12.75">
      <c r="A3140" s="7"/>
    </row>
    <row r="3141" ht="12.75">
      <c r="A3141" s="7"/>
    </row>
    <row r="3142" ht="12.75">
      <c r="A3142" s="7"/>
    </row>
    <row r="3143" ht="12.75">
      <c r="A3143" s="7"/>
    </row>
    <row r="3144" ht="12.75">
      <c r="A3144" s="7"/>
    </row>
    <row r="3145" ht="12.75">
      <c r="A3145" s="7"/>
    </row>
    <row r="3146" ht="12.75">
      <c r="A3146" s="7"/>
    </row>
    <row r="3147" ht="12.75">
      <c r="A3147" s="7"/>
    </row>
    <row r="3148" ht="12.75">
      <c r="A3148" s="7"/>
    </row>
    <row r="3149" ht="12.75">
      <c r="A3149" s="7"/>
    </row>
    <row r="3150" ht="12.75">
      <c r="A3150" s="7"/>
    </row>
    <row r="3151" ht="12.75">
      <c r="A3151" s="7"/>
    </row>
    <row r="3152" ht="12.75">
      <c r="A3152" s="7"/>
    </row>
    <row r="3153" ht="12.75">
      <c r="A3153" s="7"/>
    </row>
    <row r="3154" ht="12.75">
      <c r="A3154" s="7"/>
    </row>
    <row r="3155" ht="12.75">
      <c r="A3155" s="7"/>
    </row>
    <row r="3156" ht="12.75">
      <c r="A3156" s="7"/>
    </row>
    <row r="3157" ht="12.75">
      <c r="A3157" s="7"/>
    </row>
    <row r="3158" ht="12.75">
      <c r="A3158" s="7"/>
    </row>
    <row r="3159" ht="12.75">
      <c r="A3159" s="7"/>
    </row>
    <row r="3160" ht="12.75">
      <c r="A3160" s="7"/>
    </row>
    <row r="3161" ht="12.75">
      <c r="A3161" s="7"/>
    </row>
    <row r="3162" ht="12.75">
      <c r="A3162" s="7"/>
    </row>
    <row r="3163" ht="12.75">
      <c r="A3163" s="7"/>
    </row>
    <row r="3164" ht="12.75">
      <c r="A3164" s="7"/>
    </row>
    <row r="3165" ht="12.75">
      <c r="A3165" s="7"/>
    </row>
    <row r="3166" ht="12.75">
      <c r="A3166" s="7"/>
    </row>
    <row r="3167" ht="12.75">
      <c r="A3167" s="7"/>
    </row>
    <row r="3168" ht="12.75">
      <c r="A3168" s="7"/>
    </row>
    <row r="3169" ht="12.75">
      <c r="A3169" s="7"/>
    </row>
    <row r="3170" ht="12.75">
      <c r="A3170" s="7"/>
    </row>
    <row r="3171" ht="12.75">
      <c r="A3171" s="7"/>
    </row>
    <row r="3172" ht="12.75">
      <c r="A3172" s="7"/>
    </row>
    <row r="3173" ht="12.75">
      <c r="A3173" s="7"/>
    </row>
    <row r="3174" ht="12.75">
      <c r="A3174" s="7"/>
    </row>
    <row r="3175" ht="12.75">
      <c r="A3175" s="7"/>
    </row>
    <row r="3176" ht="12.75">
      <c r="A3176" s="7"/>
    </row>
    <row r="3177" ht="12.75">
      <c r="A3177" s="7"/>
    </row>
    <row r="3178" ht="12.75">
      <c r="A3178" s="7"/>
    </row>
    <row r="3179" ht="12.75">
      <c r="A3179" s="7"/>
    </row>
    <row r="3180" ht="12.75">
      <c r="A3180" s="7"/>
    </row>
    <row r="3181" ht="12.75">
      <c r="A3181" s="7"/>
    </row>
    <row r="3182" ht="12.75">
      <c r="A3182" s="7"/>
    </row>
    <row r="3183" ht="12.75">
      <c r="A3183" s="7"/>
    </row>
    <row r="3184" ht="12.75">
      <c r="A3184" s="7"/>
    </row>
    <row r="3185" ht="12.75">
      <c r="A3185" s="7"/>
    </row>
    <row r="3186" ht="12.75">
      <c r="A3186" s="7"/>
    </row>
    <row r="3187" ht="12.75">
      <c r="A3187" s="7"/>
    </row>
    <row r="3188" ht="12.75">
      <c r="A3188" s="7"/>
    </row>
    <row r="3189" ht="12.75">
      <c r="A3189" s="7"/>
    </row>
    <row r="3190" ht="12.75">
      <c r="A3190" s="7"/>
    </row>
    <row r="3191" ht="12.75">
      <c r="A3191" s="7"/>
    </row>
    <row r="3192" ht="12.75">
      <c r="A3192" s="7"/>
    </row>
    <row r="3193" ht="12.75">
      <c r="A3193" s="7"/>
    </row>
    <row r="3194" ht="12.75">
      <c r="A3194" s="7"/>
    </row>
    <row r="3195" ht="12.75">
      <c r="A3195" s="7"/>
    </row>
    <row r="3196" ht="12.75">
      <c r="A3196" s="7"/>
    </row>
    <row r="3197" ht="12.75">
      <c r="A3197" s="7"/>
    </row>
    <row r="3198" ht="12.75">
      <c r="A3198" s="7"/>
    </row>
    <row r="3199" ht="12.75">
      <c r="A3199" s="7"/>
    </row>
    <row r="3200" ht="12.75">
      <c r="A3200" s="7"/>
    </row>
    <row r="3201" ht="12.75">
      <c r="A3201" s="7"/>
    </row>
    <row r="3202" ht="12.75">
      <c r="A3202" s="7"/>
    </row>
    <row r="3203" ht="12.75">
      <c r="A3203" s="7"/>
    </row>
    <row r="3204" ht="12.75">
      <c r="A3204" s="7"/>
    </row>
    <row r="3205" ht="12.75">
      <c r="A3205" s="7"/>
    </row>
    <row r="3206" ht="12.75">
      <c r="A3206" s="7"/>
    </row>
    <row r="3207" ht="12.75">
      <c r="A3207" s="7"/>
    </row>
    <row r="3208" ht="12.75">
      <c r="A3208" s="7"/>
    </row>
    <row r="3209" ht="12.75">
      <c r="A3209" s="7"/>
    </row>
    <row r="3210" ht="12.75">
      <c r="A3210" s="7"/>
    </row>
    <row r="3211" ht="12.75">
      <c r="A3211" s="7"/>
    </row>
    <row r="3212" ht="12.75">
      <c r="A3212" s="7"/>
    </row>
    <row r="3213" ht="12.75">
      <c r="A3213" s="7"/>
    </row>
    <row r="3214" ht="12.75">
      <c r="A3214" s="7"/>
    </row>
    <row r="3215" ht="12.75">
      <c r="A3215" s="7"/>
    </row>
    <row r="3216" ht="12.75">
      <c r="A3216" s="7"/>
    </row>
    <row r="3217" ht="12.75">
      <c r="A3217" s="7"/>
    </row>
    <row r="3218" ht="12.75">
      <c r="A3218" s="7"/>
    </row>
    <row r="3219" ht="12.75">
      <c r="A3219" s="7"/>
    </row>
    <row r="3220" ht="12.75">
      <c r="A3220" s="7"/>
    </row>
    <row r="3221" ht="12.75">
      <c r="A3221" s="7"/>
    </row>
    <row r="3222" ht="12.75">
      <c r="A3222" s="7"/>
    </row>
    <row r="3223" ht="12.75">
      <c r="A3223" s="7"/>
    </row>
    <row r="3224" ht="12.75">
      <c r="A3224" s="7"/>
    </row>
    <row r="3225" ht="12.75">
      <c r="A3225" s="7"/>
    </row>
    <row r="3226" ht="12.75">
      <c r="A3226" s="7"/>
    </row>
    <row r="3227" ht="12.75">
      <c r="A3227" s="7"/>
    </row>
    <row r="3228" ht="12.75">
      <c r="A3228" s="7"/>
    </row>
    <row r="3229" ht="12.75">
      <c r="A3229" s="7"/>
    </row>
    <row r="3230" ht="12.75">
      <c r="A3230" s="7"/>
    </row>
    <row r="3231" ht="12.75">
      <c r="A3231" s="7"/>
    </row>
    <row r="3232" ht="12.75">
      <c r="A3232" s="7"/>
    </row>
    <row r="3233" ht="12.75">
      <c r="A3233" s="7"/>
    </row>
    <row r="3234" ht="12.75">
      <c r="A3234" s="7"/>
    </row>
    <row r="3235" ht="12.75">
      <c r="A3235" s="7"/>
    </row>
    <row r="3236" ht="12.75">
      <c r="A3236" s="7"/>
    </row>
    <row r="3237" ht="12.75">
      <c r="A3237" s="7"/>
    </row>
    <row r="3238" ht="12.75">
      <c r="A3238" s="7"/>
    </row>
    <row r="3239" ht="12.75">
      <c r="A3239" s="7"/>
    </row>
    <row r="3240" ht="12.75">
      <c r="A3240" s="7"/>
    </row>
    <row r="3241" ht="12.75">
      <c r="A3241" s="7"/>
    </row>
    <row r="3242" ht="12.75">
      <c r="A3242" s="7"/>
    </row>
    <row r="3243" ht="12.75">
      <c r="A3243" s="7"/>
    </row>
    <row r="3244" ht="12.75">
      <c r="A3244" s="7"/>
    </row>
    <row r="3245" ht="12.75">
      <c r="A3245" s="7"/>
    </row>
    <row r="3246" ht="12.75">
      <c r="A3246" s="7"/>
    </row>
    <row r="3247" ht="12.75">
      <c r="A3247" s="7"/>
    </row>
    <row r="3248" ht="12.75">
      <c r="A3248" s="7"/>
    </row>
    <row r="3249" ht="12.75">
      <c r="A3249" s="7"/>
    </row>
    <row r="3250" ht="12.75">
      <c r="A3250" s="7"/>
    </row>
    <row r="3251" ht="12.75">
      <c r="A3251" s="7"/>
    </row>
    <row r="3252" ht="12.75">
      <c r="A3252" s="7"/>
    </row>
    <row r="3253" ht="12.75">
      <c r="A3253" s="7"/>
    </row>
    <row r="3254" ht="12.75">
      <c r="A3254" s="7"/>
    </row>
    <row r="3255" ht="12.75">
      <c r="A3255" s="7"/>
    </row>
    <row r="3256" ht="12.75">
      <c r="A3256" s="7"/>
    </row>
    <row r="3257" ht="12.75">
      <c r="A3257" s="7"/>
    </row>
    <row r="3258" ht="12.75">
      <c r="A3258" s="7"/>
    </row>
    <row r="3259" ht="12.75">
      <c r="A3259" s="7"/>
    </row>
    <row r="3260" ht="12.75">
      <c r="A3260" s="7"/>
    </row>
    <row r="3261" ht="12.75">
      <c r="A3261" s="7"/>
    </row>
    <row r="3262" ht="12.75">
      <c r="A3262" s="7"/>
    </row>
    <row r="3263" ht="12.75">
      <c r="A3263" s="7"/>
    </row>
    <row r="3264" ht="12.75">
      <c r="A3264" s="7"/>
    </row>
    <row r="3265" ht="12.75">
      <c r="A3265" s="7"/>
    </row>
    <row r="3266" ht="12.75">
      <c r="A3266" s="7"/>
    </row>
    <row r="3267" ht="12.75">
      <c r="A3267" s="7"/>
    </row>
    <row r="3268" ht="12.75">
      <c r="A3268" s="7"/>
    </row>
    <row r="3269" ht="12.75">
      <c r="A3269" s="7"/>
    </row>
    <row r="3270" ht="12.75">
      <c r="A3270" s="7"/>
    </row>
    <row r="3271" ht="12.75">
      <c r="A3271" s="7"/>
    </row>
    <row r="3272" ht="12.75">
      <c r="A3272" s="7"/>
    </row>
    <row r="3273" ht="12.75">
      <c r="A3273" s="7"/>
    </row>
    <row r="3274" ht="12.75">
      <c r="A3274" s="7"/>
    </row>
    <row r="3275" ht="12.75">
      <c r="A3275" s="7"/>
    </row>
    <row r="3276" ht="12.75">
      <c r="A3276" s="7"/>
    </row>
    <row r="3277" ht="12.75">
      <c r="A3277" s="7"/>
    </row>
    <row r="3278" ht="12.75">
      <c r="A3278" s="7"/>
    </row>
    <row r="3279" ht="12.75">
      <c r="A3279" s="7"/>
    </row>
    <row r="3280" ht="12.75">
      <c r="A3280" s="7"/>
    </row>
    <row r="3281" ht="12.75">
      <c r="A3281" s="7"/>
    </row>
    <row r="3282" ht="12.75">
      <c r="A3282" s="7"/>
    </row>
    <row r="3283" ht="12.75">
      <c r="A3283" s="7"/>
    </row>
    <row r="3284" ht="12.75">
      <c r="A3284" s="7"/>
    </row>
    <row r="3285" ht="12.75">
      <c r="A3285" s="7"/>
    </row>
    <row r="3286" ht="12.75">
      <c r="A3286" s="7"/>
    </row>
    <row r="3287" ht="12.75">
      <c r="A3287" s="7"/>
    </row>
    <row r="3288" ht="12.75">
      <c r="A3288" s="7"/>
    </row>
    <row r="3289" ht="12.75">
      <c r="A3289" s="7"/>
    </row>
    <row r="3290" ht="12.75">
      <c r="A3290" s="7"/>
    </row>
    <row r="3291" ht="12.75">
      <c r="A3291" s="7"/>
    </row>
    <row r="3292" ht="12.75">
      <c r="A3292" s="7"/>
    </row>
    <row r="3293" ht="12.75">
      <c r="A3293" s="7"/>
    </row>
    <row r="3294" ht="12.75">
      <c r="A3294" s="7"/>
    </row>
    <row r="3295" ht="12.75">
      <c r="A3295" s="7"/>
    </row>
    <row r="3296" ht="12.75">
      <c r="A3296" s="7"/>
    </row>
    <row r="3297" ht="12.75">
      <c r="A3297" s="7"/>
    </row>
    <row r="3298" ht="12.75">
      <c r="A3298" s="7"/>
    </row>
    <row r="3299" ht="12.75">
      <c r="A3299" s="7"/>
    </row>
    <row r="3300" ht="12.75">
      <c r="A3300" s="7"/>
    </row>
    <row r="3301" ht="12.75">
      <c r="A3301" s="7"/>
    </row>
    <row r="3302" ht="12.75">
      <c r="A3302" s="7"/>
    </row>
    <row r="3303" ht="12.75">
      <c r="A3303" s="7"/>
    </row>
    <row r="3304" ht="12.75">
      <c r="A3304" s="7"/>
    </row>
    <row r="3305" ht="12.75">
      <c r="A3305" s="7"/>
    </row>
    <row r="3306" ht="12.75">
      <c r="A3306" s="7"/>
    </row>
    <row r="3307" ht="12.75">
      <c r="A3307" s="7"/>
    </row>
    <row r="3308" ht="12.75">
      <c r="A3308" s="7"/>
    </row>
    <row r="3309" ht="12.75">
      <c r="A3309" s="7"/>
    </row>
    <row r="3310" ht="12.75">
      <c r="A3310" s="7"/>
    </row>
    <row r="3311" ht="12.75">
      <c r="A3311" s="7"/>
    </row>
    <row r="3312" ht="12.75">
      <c r="A3312" s="7"/>
    </row>
    <row r="3313" ht="12.75">
      <c r="A3313" s="7"/>
    </row>
    <row r="3314" ht="12.75">
      <c r="A3314" s="7"/>
    </row>
    <row r="3315" ht="12.75">
      <c r="A3315" s="7"/>
    </row>
    <row r="3316" ht="12.75">
      <c r="A3316" s="7"/>
    </row>
    <row r="3317" ht="12.75">
      <c r="A3317" s="7"/>
    </row>
    <row r="3318" ht="12.75">
      <c r="A3318" s="7"/>
    </row>
    <row r="3319" ht="12.75">
      <c r="A3319" s="7"/>
    </row>
    <row r="3320" ht="12.75">
      <c r="A3320" s="7"/>
    </row>
    <row r="3321" ht="12.75">
      <c r="A3321" s="7"/>
    </row>
    <row r="3322" ht="12.75">
      <c r="A3322" s="7"/>
    </row>
    <row r="3323" ht="12.75">
      <c r="A3323" s="7"/>
    </row>
    <row r="3324" ht="12.75">
      <c r="A3324" s="7"/>
    </row>
    <row r="3325" ht="12.75">
      <c r="A3325" s="7"/>
    </row>
    <row r="3326" ht="12.75">
      <c r="A3326" s="7"/>
    </row>
    <row r="3327" ht="12.75">
      <c r="A3327" s="7"/>
    </row>
    <row r="3328" ht="12.75">
      <c r="A3328" s="7"/>
    </row>
    <row r="3329" ht="12.75">
      <c r="A3329" s="7"/>
    </row>
    <row r="3330" ht="12.75">
      <c r="A3330" s="7"/>
    </row>
    <row r="3331" ht="12.75">
      <c r="A3331" s="7"/>
    </row>
    <row r="3332" ht="12.75">
      <c r="A3332" s="7"/>
    </row>
    <row r="3333" ht="12.75">
      <c r="A3333" s="7"/>
    </row>
    <row r="3334" ht="12.75">
      <c r="A3334" s="7"/>
    </row>
    <row r="3335" ht="12.75">
      <c r="A3335" s="7"/>
    </row>
    <row r="3336" ht="12.75">
      <c r="A3336" s="7"/>
    </row>
    <row r="3337" ht="12.75">
      <c r="A3337" s="7"/>
    </row>
    <row r="3338" ht="12.75">
      <c r="A3338" s="7"/>
    </row>
    <row r="3339" ht="12.75">
      <c r="A3339" s="7"/>
    </row>
    <row r="3340" ht="12.75">
      <c r="A3340" s="7"/>
    </row>
    <row r="3341" ht="12.75">
      <c r="A3341" s="7"/>
    </row>
    <row r="3342" ht="12.75">
      <c r="A3342" s="7"/>
    </row>
    <row r="3343" ht="12.75">
      <c r="A3343" s="7"/>
    </row>
    <row r="3344" ht="12.75">
      <c r="A3344" s="7"/>
    </row>
    <row r="3345" ht="12.75">
      <c r="A3345" s="7"/>
    </row>
    <row r="3346" ht="12.75">
      <c r="A3346" s="7"/>
    </row>
    <row r="3347" ht="12.75">
      <c r="A3347" s="7"/>
    </row>
    <row r="3348" ht="12.75">
      <c r="A3348" s="7"/>
    </row>
    <row r="3349" ht="12.75">
      <c r="A3349" s="7"/>
    </row>
    <row r="3350" ht="12.75">
      <c r="A3350" s="7"/>
    </row>
    <row r="3351" ht="12.75">
      <c r="A3351" s="7"/>
    </row>
    <row r="3352" ht="12.75">
      <c r="A3352" s="7"/>
    </row>
    <row r="3353" ht="12.75">
      <c r="A3353" s="7"/>
    </row>
    <row r="3354" ht="12.75">
      <c r="A3354" s="7"/>
    </row>
    <row r="3355" ht="12.75">
      <c r="A3355" s="7"/>
    </row>
    <row r="3356" ht="12.75">
      <c r="A3356" s="7"/>
    </row>
    <row r="3357" ht="12.75">
      <c r="A3357" s="7"/>
    </row>
    <row r="3358" ht="12.75">
      <c r="A3358" s="7"/>
    </row>
    <row r="3359" ht="12.75">
      <c r="A3359" s="7"/>
    </row>
    <row r="3360" ht="12.75">
      <c r="A3360" s="7"/>
    </row>
    <row r="3361" ht="12.75">
      <c r="A3361" s="7"/>
    </row>
    <row r="3362" ht="12.75">
      <c r="A3362" s="7"/>
    </row>
    <row r="3363" ht="12.75">
      <c r="A3363" s="7"/>
    </row>
    <row r="3364" ht="12.75">
      <c r="A3364" s="7"/>
    </row>
    <row r="3365" ht="12.75">
      <c r="A3365" s="7"/>
    </row>
    <row r="3366" ht="12.75">
      <c r="A3366" s="7"/>
    </row>
    <row r="3367" ht="12.75">
      <c r="A3367" s="7"/>
    </row>
    <row r="3368" ht="12.75">
      <c r="A3368" s="7"/>
    </row>
    <row r="3369" ht="12.75">
      <c r="A3369" s="7"/>
    </row>
    <row r="3370" ht="12.75">
      <c r="A3370" s="7"/>
    </row>
    <row r="3371" ht="12.75">
      <c r="A3371" s="7"/>
    </row>
    <row r="3372" ht="12.75">
      <c r="A3372" s="7"/>
    </row>
    <row r="3373" ht="12.75">
      <c r="A3373" s="7"/>
    </row>
    <row r="3374" ht="12.75">
      <c r="A3374" s="7"/>
    </row>
    <row r="3375" ht="12.75">
      <c r="A3375" s="7"/>
    </row>
    <row r="3376" ht="12.75">
      <c r="A3376" s="7"/>
    </row>
    <row r="3377" ht="12.75">
      <c r="A3377" s="7"/>
    </row>
    <row r="3378" ht="12.75">
      <c r="A3378" s="7"/>
    </row>
    <row r="3379" ht="12.75">
      <c r="A3379" s="7"/>
    </row>
    <row r="3380" ht="12.75">
      <c r="A3380" s="7"/>
    </row>
    <row r="3381" ht="12.75">
      <c r="A3381" s="7"/>
    </row>
    <row r="3382" ht="12.75">
      <c r="A3382" s="7"/>
    </row>
    <row r="3383" ht="12.75">
      <c r="A3383" s="7"/>
    </row>
    <row r="3384" ht="12.75">
      <c r="A3384" s="7"/>
    </row>
    <row r="3385" ht="12.75">
      <c r="A3385" s="7"/>
    </row>
    <row r="3386" ht="12.75">
      <c r="A3386" s="7"/>
    </row>
    <row r="3387" ht="12.75">
      <c r="A3387" s="7"/>
    </row>
    <row r="3388" ht="12.75">
      <c r="A3388" s="7"/>
    </row>
    <row r="3389" ht="12.75">
      <c r="A3389" s="7"/>
    </row>
    <row r="3390" ht="12.75">
      <c r="A3390" s="7"/>
    </row>
    <row r="3391" ht="12.75">
      <c r="A3391" s="7"/>
    </row>
    <row r="3392" ht="12.75">
      <c r="A3392" s="7"/>
    </row>
    <row r="3393" ht="12.75">
      <c r="A3393" s="7"/>
    </row>
    <row r="3394" ht="12.75">
      <c r="A3394" s="7"/>
    </row>
    <row r="3395" ht="12.75">
      <c r="A3395" s="7"/>
    </row>
    <row r="3396" ht="12.75">
      <c r="A3396" s="7"/>
    </row>
    <row r="3397" ht="12.75">
      <c r="A3397" s="7"/>
    </row>
    <row r="3398" ht="12.75">
      <c r="A3398" s="7"/>
    </row>
    <row r="3399" ht="12.75">
      <c r="A3399" s="7"/>
    </row>
    <row r="3400" ht="12.75">
      <c r="A3400" s="7"/>
    </row>
    <row r="3401" ht="12.75">
      <c r="A3401" s="7"/>
    </row>
    <row r="3402" ht="12.75">
      <c r="A3402" s="7"/>
    </row>
    <row r="3403" ht="12.75">
      <c r="A3403" s="7"/>
    </row>
    <row r="3404" ht="12.75">
      <c r="A3404" s="7"/>
    </row>
    <row r="3405" ht="12.75">
      <c r="A3405" s="7"/>
    </row>
    <row r="3406" ht="12.75">
      <c r="A3406" s="7"/>
    </row>
    <row r="3407" ht="12.75">
      <c r="A3407" s="7"/>
    </row>
    <row r="3408" ht="12.75">
      <c r="A3408" s="7"/>
    </row>
    <row r="3409" ht="12.75">
      <c r="A3409" s="7"/>
    </row>
    <row r="3410" ht="12.75">
      <c r="A3410" s="7"/>
    </row>
    <row r="3411" ht="12.75">
      <c r="A3411" s="7"/>
    </row>
    <row r="3412" ht="12.75">
      <c r="A3412" s="7"/>
    </row>
    <row r="3413" ht="12.75">
      <c r="A3413" s="7"/>
    </row>
    <row r="3414" ht="12.75">
      <c r="A3414" s="7"/>
    </row>
    <row r="3415" ht="12.75">
      <c r="A3415" s="7"/>
    </row>
    <row r="3416" ht="12.75">
      <c r="A3416" s="7"/>
    </row>
    <row r="3417" ht="12.75">
      <c r="A3417" s="7"/>
    </row>
    <row r="3418" ht="12.75">
      <c r="A3418" s="7"/>
    </row>
    <row r="3419" ht="12.75">
      <c r="A3419" s="7"/>
    </row>
    <row r="3420" ht="12.75">
      <c r="A3420" s="7"/>
    </row>
    <row r="3421" ht="12.75">
      <c r="A3421" s="7"/>
    </row>
    <row r="3422" ht="12.75">
      <c r="A3422" s="7"/>
    </row>
    <row r="3423" ht="12.75">
      <c r="A3423" s="7"/>
    </row>
    <row r="3424" ht="12.75">
      <c r="A3424" s="7"/>
    </row>
    <row r="3425" ht="12.75">
      <c r="A3425" s="7"/>
    </row>
    <row r="3426" ht="12.75">
      <c r="A3426" s="7"/>
    </row>
    <row r="3427" ht="12.75">
      <c r="A3427" s="7"/>
    </row>
    <row r="3428" ht="12.75">
      <c r="A3428" s="7"/>
    </row>
    <row r="3429" ht="12.75">
      <c r="A3429" s="7"/>
    </row>
    <row r="3430" ht="12.75">
      <c r="A3430" s="7"/>
    </row>
    <row r="3431" ht="12.75">
      <c r="A3431" s="7"/>
    </row>
    <row r="3432" ht="12.75">
      <c r="A3432" s="7"/>
    </row>
    <row r="3433" ht="12.75">
      <c r="A3433" s="7"/>
    </row>
    <row r="3434" ht="12.75">
      <c r="A3434" s="7"/>
    </row>
    <row r="3435" ht="12.75">
      <c r="A3435" s="7"/>
    </row>
    <row r="3436" ht="12.75">
      <c r="A3436" s="7"/>
    </row>
    <row r="3437" ht="12.75">
      <c r="A3437" s="7"/>
    </row>
    <row r="3438" ht="12.75">
      <c r="A3438" s="7"/>
    </row>
    <row r="3439" ht="12.75">
      <c r="A3439" s="7"/>
    </row>
    <row r="3440" ht="12.75">
      <c r="A3440" s="7"/>
    </row>
    <row r="3441" ht="12.75">
      <c r="A3441" s="7"/>
    </row>
    <row r="3442" ht="12.75">
      <c r="A3442" s="7"/>
    </row>
    <row r="3443" ht="12.75">
      <c r="A3443" s="7"/>
    </row>
    <row r="3444" ht="12.75">
      <c r="A3444" s="7"/>
    </row>
    <row r="3445" ht="12.75">
      <c r="A3445" s="7"/>
    </row>
    <row r="3446" ht="12.75">
      <c r="A3446" s="7"/>
    </row>
    <row r="3447" ht="12.75">
      <c r="A3447" s="7"/>
    </row>
    <row r="3448" ht="12.75">
      <c r="A3448" s="7"/>
    </row>
    <row r="3449" ht="12.75">
      <c r="A3449" s="7"/>
    </row>
    <row r="3450" ht="12.75">
      <c r="A3450" s="7"/>
    </row>
    <row r="3451" ht="12.75">
      <c r="A3451" s="7"/>
    </row>
    <row r="3452" ht="12.75">
      <c r="A3452" s="7"/>
    </row>
    <row r="3453" ht="12.75">
      <c r="A3453" s="7"/>
    </row>
    <row r="3454" ht="12.75">
      <c r="A3454" s="7"/>
    </row>
    <row r="3455" ht="12.75">
      <c r="A3455" s="7"/>
    </row>
    <row r="3456" ht="12.75">
      <c r="A3456" s="7"/>
    </row>
    <row r="3457" ht="12.75">
      <c r="A3457" s="7"/>
    </row>
    <row r="3458" ht="12.75">
      <c r="A3458" s="7"/>
    </row>
    <row r="3459" ht="12.75">
      <c r="A3459" s="7"/>
    </row>
    <row r="3460" ht="12.75">
      <c r="A3460" s="7"/>
    </row>
    <row r="3461" ht="12.75">
      <c r="A3461" s="7"/>
    </row>
    <row r="3462" ht="12.75">
      <c r="A3462" s="7"/>
    </row>
    <row r="3463" ht="12.75">
      <c r="A3463" s="7"/>
    </row>
    <row r="3464" ht="12.75">
      <c r="A3464" s="7"/>
    </row>
    <row r="3465" ht="12.75">
      <c r="A3465" s="7"/>
    </row>
    <row r="3466" ht="12.75">
      <c r="A3466" s="7"/>
    </row>
    <row r="3467" ht="12.75">
      <c r="A3467" s="7"/>
    </row>
    <row r="3468" ht="12.75">
      <c r="A3468" s="7"/>
    </row>
    <row r="3469" ht="12.75">
      <c r="A3469" s="7"/>
    </row>
    <row r="3470" ht="12.75">
      <c r="A3470" s="7"/>
    </row>
    <row r="3471" ht="12.75">
      <c r="A3471" s="7"/>
    </row>
    <row r="3472" ht="12.75">
      <c r="A3472" s="7"/>
    </row>
    <row r="3473" ht="12.75">
      <c r="A3473" s="7"/>
    </row>
    <row r="3474" ht="12.75">
      <c r="A3474" s="7"/>
    </row>
    <row r="3475" ht="12.75">
      <c r="A3475" s="7"/>
    </row>
    <row r="3476" ht="12.75">
      <c r="A3476" s="7"/>
    </row>
    <row r="3477" ht="12.75">
      <c r="A3477" s="7"/>
    </row>
    <row r="3478" ht="12.75">
      <c r="A3478" s="7"/>
    </row>
    <row r="3479" ht="12.75">
      <c r="A3479" s="7"/>
    </row>
    <row r="3480" ht="12.75">
      <c r="A3480" s="7"/>
    </row>
    <row r="3481" ht="12.75">
      <c r="A3481" s="7"/>
    </row>
    <row r="3482" ht="12.75">
      <c r="A3482" s="7"/>
    </row>
    <row r="3483" ht="12.75">
      <c r="A3483" s="7"/>
    </row>
    <row r="3484" ht="12.75">
      <c r="A3484" s="7"/>
    </row>
    <row r="3485" ht="12.75">
      <c r="A3485" s="7"/>
    </row>
    <row r="3486" ht="12.75">
      <c r="A3486" s="7"/>
    </row>
    <row r="3487" ht="12.75">
      <c r="A3487" s="7"/>
    </row>
    <row r="3488" ht="12.75">
      <c r="A3488" s="7"/>
    </row>
    <row r="3489" ht="12.75">
      <c r="A3489" s="7"/>
    </row>
    <row r="3490" ht="12.75">
      <c r="A3490" s="7"/>
    </row>
    <row r="3491" ht="12.75">
      <c r="A3491" s="7"/>
    </row>
    <row r="3492" ht="12.75">
      <c r="A3492" s="7"/>
    </row>
    <row r="3493" ht="12.75">
      <c r="A3493" s="7"/>
    </row>
    <row r="3494" ht="12.75">
      <c r="A3494" s="7"/>
    </row>
    <row r="3495" ht="12.75">
      <c r="A3495" s="7"/>
    </row>
    <row r="3496" ht="12.75">
      <c r="A3496" s="7"/>
    </row>
    <row r="3497" ht="12.75">
      <c r="A3497" s="7"/>
    </row>
    <row r="3498" ht="12.75">
      <c r="A3498" s="7"/>
    </row>
    <row r="3499" ht="12.75">
      <c r="A3499" s="7"/>
    </row>
    <row r="3500" ht="12.75">
      <c r="A3500" s="7"/>
    </row>
    <row r="3501" ht="12.75">
      <c r="A3501" s="7"/>
    </row>
    <row r="3502" ht="12.75">
      <c r="A3502" s="7"/>
    </row>
    <row r="3503" ht="12.75">
      <c r="A3503" s="7"/>
    </row>
    <row r="3504" ht="12.75">
      <c r="A3504" s="7"/>
    </row>
    <row r="3505" ht="12.75">
      <c r="A3505" s="7"/>
    </row>
    <row r="3506" ht="12.75">
      <c r="A3506" s="7"/>
    </row>
    <row r="3507" ht="12.75">
      <c r="A3507" s="7"/>
    </row>
    <row r="3508" ht="12.75">
      <c r="A3508" s="7"/>
    </row>
    <row r="3509" ht="12.75">
      <c r="A3509" s="7"/>
    </row>
    <row r="3510" ht="12.75">
      <c r="A3510" s="7"/>
    </row>
    <row r="3511" ht="12.75">
      <c r="A3511" s="7"/>
    </row>
    <row r="3512" ht="12.75">
      <c r="A3512" s="7"/>
    </row>
    <row r="3513" ht="12.75">
      <c r="A3513" s="7"/>
    </row>
    <row r="3514" ht="12.75">
      <c r="A3514" s="7"/>
    </row>
    <row r="3515" ht="12.75">
      <c r="A3515" s="7"/>
    </row>
    <row r="3516" ht="12.75">
      <c r="A3516" s="7"/>
    </row>
    <row r="3517" ht="12.75">
      <c r="A3517" s="7"/>
    </row>
    <row r="3518" ht="12.75">
      <c r="A3518" s="7"/>
    </row>
    <row r="3519" ht="12.75">
      <c r="A3519" s="7"/>
    </row>
    <row r="3520" ht="12.75">
      <c r="A3520" s="7"/>
    </row>
    <row r="3521" ht="12.75">
      <c r="A3521" s="7"/>
    </row>
    <row r="3522" ht="12.75">
      <c r="A3522" s="7"/>
    </row>
    <row r="3523" ht="12.75">
      <c r="A3523" s="7"/>
    </row>
    <row r="3524" ht="12.75">
      <c r="A3524" s="7"/>
    </row>
    <row r="3525" ht="12.75">
      <c r="A3525" s="7"/>
    </row>
    <row r="3526" ht="12.75">
      <c r="A3526" s="7"/>
    </row>
    <row r="3527" ht="12.75">
      <c r="A3527" s="7"/>
    </row>
    <row r="3528" ht="12.75">
      <c r="A3528" s="7"/>
    </row>
    <row r="3529" ht="12.75">
      <c r="A3529" s="7"/>
    </row>
    <row r="3530" ht="12.75">
      <c r="A3530" s="7"/>
    </row>
    <row r="3531" ht="12.75">
      <c r="A3531" s="7"/>
    </row>
    <row r="3532" ht="12.75">
      <c r="A3532" s="7"/>
    </row>
    <row r="3533" ht="12.75">
      <c r="A3533" s="7"/>
    </row>
    <row r="3534" ht="12.75">
      <c r="A3534" s="7"/>
    </row>
    <row r="3535" ht="12.75">
      <c r="A3535" s="7"/>
    </row>
    <row r="3536" ht="12.75">
      <c r="A3536" s="7"/>
    </row>
    <row r="3537" ht="12.75">
      <c r="A3537" s="7"/>
    </row>
    <row r="3538" ht="12.75">
      <c r="A3538" s="7"/>
    </row>
    <row r="3539" ht="12.75">
      <c r="A3539" s="7"/>
    </row>
    <row r="3540" ht="12.75">
      <c r="A3540" s="7"/>
    </row>
    <row r="3541" ht="12.75">
      <c r="A3541" s="7"/>
    </row>
    <row r="3542" ht="12.75">
      <c r="A3542" s="7"/>
    </row>
    <row r="3543" ht="12.75">
      <c r="A3543" s="7"/>
    </row>
    <row r="3544" ht="12.75">
      <c r="A3544" s="7"/>
    </row>
    <row r="3545" ht="12.75">
      <c r="A3545" s="7"/>
    </row>
    <row r="3546" ht="12.75">
      <c r="A3546" s="7"/>
    </row>
    <row r="3547" ht="12.75">
      <c r="A3547" s="7"/>
    </row>
    <row r="3548" ht="12.75">
      <c r="A3548" s="7"/>
    </row>
    <row r="3549" ht="12.75">
      <c r="A3549" s="7"/>
    </row>
    <row r="3550" ht="12.75">
      <c r="A3550" s="7"/>
    </row>
    <row r="3551" ht="12.75">
      <c r="A3551" s="7"/>
    </row>
    <row r="3552" ht="12.75">
      <c r="A3552" s="7"/>
    </row>
    <row r="3553" ht="12.75">
      <c r="A3553" s="7"/>
    </row>
    <row r="3554" ht="12.75">
      <c r="A3554" s="7"/>
    </row>
    <row r="3555" ht="12.75">
      <c r="A3555" s="7"/>
    </row>
    <row r="3556" ht="12.75">
      <c r="A3556" s="7"/>
    </row>
    <row r="3557" ht="12.75">
      <c r="A3557" s="7"/>
    </row>
    <row r="3558" ht="12.75">
      <c r="A3558" s="7"/>
    </row>
    <row r="3559" ht="12.75">
      <c r="A3559" s="7"/>
    </row>
    <row r="3560" ht="12.75">
      <c r="A3560" s="7"/>
    </row>
    <row r="3561" ht="12.75">
      <c r="A3561" s="7"/>
    </row>
    <row r="3562" ht="12.75">
      <c r="A3562" s="7"/>
    </row>
    <row r="3563" ht="12.75">
      <c r="A3563" s="7"/>
    </row>
    <row r="3564" ht="12.75">
      <c r="A3564" s="7"/>
    </row>
    <row r="3565" ht="12.75">
      <c r="A3565" s="7"/>
    </row>
    <row r="3566" ht="12.75">
      <c r="A3566" s="7"/>
    </row>
    <row r="3567" ht="12.75">
      <c r="A3567" s="7"/>
    </row>
    <row r="3568" ht="12.75">
      <c r="A3568" s="7"/>
    </row>
    <row r="3569" ht="12.75">
      <c r="A3569" s="7"/>
    </row>
    <row r="3570" ht="12.75">
      <c r="A3570" s="7"/>
    </row>
    <row r="3571" ht="12.75">
      <c r="A3571" s="7"/>
    </row>
    <row r="3572" ht="12.75">
      <c r="A3572" s="7"/>
    </row>
    <row r="3573" ht="12.75">
      <c r="A3573" s="7"/>
    </row>
    <row r="3574" ht="12.75">
      <c r="A3574" s="7"/>
    </row>
    <row r="3575" ht="12.75">
      <c r="A3575" s="7"/>
    </row>
    <row r="3576" ht="12.75">
      <c r="A3576" s="7"/>
    </row>
    <row r="3577" ht="12.75">
      <c r="A3577" s="7"/>
    </row>
    <row r="3578" ht="12.75">
      <c r="A3578" s="7"/>
    </row>
    <row r="3579" ht="12.75">
      <c r="A3579" s="7"/>
    </row>
    <row r="3580" ht="12.75">
      <c r="A3580" s="7"/>
    </row>
    <row r="3581" ht="12.75">
      <c r="A3581" s="7"/>
    </row>
    <row r="3582" ht="12.75">
      <c r="A3582" s="7"/>
    </row>
    <row r="3583" ht="12.75">
      <c r="A3583" s="7"/>
    </row>
    <row r="3584" ht="12.75">
      <c r="A3584" s="7"/>
    </row>
    <row r="3585" ht="12.75">
      <c r="A3585" s="7"/>
    </row>
    <row r="3586" ht="12.75">
      <c r="A3586" s="7"/>
    </row>
    <row r="3587" ht="12.75">
      <c r="A3587" s="7"/>
    </row>
    <row r="3588" ht="12.75">
      <c r="A3588" s="7"/>
    </row>
    <row r="3589" ht="12.75">
      <c r="A3589" s="7"/>
    </row>
    <row r="3590" ht="12.75">
      <c r="A3590" s="7"/>
    </row>
    <row r="3591" ht="12.75">
      <c r="A3591" s="7"/>
    </row>
    <row r="3592" ht="12.75">
      <c r="A3592" s="7"/>
    </row>
    <row r="3593" ht="12.75">
      <c r="A3593" s="7"/>
    </row>
    <row r="3594" ht="12.75">
      <c r="A3594" s="7"/>
    </row>
    <row r="3595" ht="12.75">
      <c r="A3595" s="7"/>
    </row>
    <row r="3596" ht="12.75">
      <c r="A3596" s="7"/>
    </row>
    <row r="3597" ht="12.75">
      <c r="A3597" s="7"/>
    </row>
    <row r="3598" ht="12.75">
      <c r="A3598" s="7"/>
    </row>
    <row r="3599" ht="12.75">
      <c r="A3599" s="7"/>
    </row>
    <row r="3600" ht="12.75">
      <c r="A3600" s="7"/>
    </row>
    <row r="3601" ht="12.75">
      <c r="A3601" s="7"/>
    </row>
    <row r="3602" ht="12.75">
      <c r="A3602" s="7"/>
    </row>
    <row r="3603" ht="12.75">
      <c r="A3603" s="7"/>
    </row>
    <row r="3604" ht="12.75">
      <c r="A3604" s="7"/>
    </row>
    <row r="3605" ht="12.75">
      <c r="A3605" s="7"/>
    </row>
    <row r="3606" ht="12.75">
      <c r="A3606" s="7"/>
    </row>
    <row r="3607" ht="12.75">
      <c r="A3607" s="7"/>
    </row>
    <row r="3608" ht="12.75">
      <c r="A3608" s="7"/>
    </row>
    <row r="3609" ht="12.75">
      <c r="A3609" s="7"/>
    </row>
    <row r="3610" ht="12.75">
      <c r="A3610" s="7"/>
    </row>
    <row r="3611" ht="12.75">
      <c r="A3611" s="7"/>
    </row>
    <row r="3612" ht="12.75">
      <c r="A3612" s="7"/>
    </row>
    <row r="3613" ht="12.75">
      <c r="A3613" s="7"/>
    </row>
    <row r="3614" ht="12.75">
      <c r="A3614" s="7"/>
    </row>
    <row r="3615" ht="12.75">
      <c r="A3615" s="7"/>
    </row>
    <row r="3616" ht="12.75">
      <c r="A3616" s="7"/>
    </row>
    <row r="3617" ht="12.75">
      <c r="A3617" s="7"/>
    </row>
    <row r="3618" ht="12.75">
      <c r="A3618" s="7"/>
    </row>
    <row r="3619" ht="12.75">
      <c r="A3619" s="7"/>
    </row>
    <row r="3620" ht="12.75">
      <c r="A3620" s="7"/>
    </row>
    <row r="3621" ht="12.75">
      <c r="A3621" s="7"/>
    </row>
    <row r="3622" ht="12.75">
      <c r="A3622" s="7"/>
    </row>
    <row r="3623" ht="12.75">
      <c r="A3623" s="7"/>
    </row>
    <row r="3624" ht="12.75">
      <c r="A3624" s="7"/>
    </row>
    <row r="3625" ht="12.75">
      <c r="A3625" s="7"/>
    </row>
    <row r="3626" ht="12.75">
      <c r="A3626" s="7"/>
    </row>
    <row r="3627" ht="12.75">
      <c r="A3627" s="7"/>
    </row>
    <row r="3628" ht="12.75">
      <c r="A3628" s="7"/>
    </row>
    <row r="3629" ht="12.75">
      <c r="A3629" s="7"/>
    </row>
    <row r="3630" ht="12.75">
      <c r="A3630" s="7"/>
    </row>
    <row r="3631" ht="12.75">
      <c r="A3631" s="7"/>
    </row>
    <row r="3632" ht="12.75">
      <c r="A3632" s="7"/>
    </row>
    <row r="3633" ht="12.75">
      <c r="A3633" s="7"/>
    </row>
    <row r="3634" ht="12.75">
      <c r="A3634" s="7"/>
    </row>
    <row r="3635" ht="12.75">
      <c r="A3635" s="7"/>
    </row>
    <row r="3636" ht="12.75">
      <c r="A3636" s="7"/>
    </row>
    <row r="3637" ht="12.75">
      <c r="A3637" s="7"/>
    </row>
    <row r="3638" ht="12.75">
      <c r="A3638" s="7"/>
    </row>
    <row r="3639" ht="12.75">
      <c r="A3639" s="7"/>
    </row>
    <row r="3640" ht="12.75">
      <c r="A3640" s="7"/>
    </row>
    <row r="3641" ht="12.75">
      <c r="A3641" s="7"/>
    </row>
    <row r="3642" ht="12.75">
      <c r="A3642" s="7"/>
    </row>
    <row r="3643" ht="12.75">
      <c r="A3643" s="7"/>
    </row>
    <row r="3644" ht="12.75">
      <c r="A3644" s="7"/>
    </row>
    <row r="3645" ht="12.75">
      <c r="A3645" s="7"/>
    </row>
    <row r="3646" ht="12.75">
      <c r="A3646" s="7"/>
    </row>
    <row r="3647" ht="12.75">
      <c r="A3647" s="7"/>
    </row>
    <row r="3648" ht="12.75">
      <c r="A3648" s="7"/>
    </row>
    <row r="3649" ht="12.75">
      <c r="A3649" s="7"/>
    </row>
    <row r="3650" ht="12.75">
      <c r="A3650" s="7"/>
    </row>
    <row r="3651" ht="12.75">
      <c r="A3651" s="7"/>
    </row>
    <row r="3652" ht="12.75">
      <c r="A3652" s="7"/>
    </row>
    <row r="3653" ht="12.75">
      <c r="A3653" s="7"/>
    </row>
    <row r="3654" ht="12.75">
      <c r="A3654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373"/>
  <sheetViews>
    <sheetView workbookViewId="0" topLeftCell="A1">
      <selection activeCell="F9" sqref="F9"/>
    </sheetView>
  </sheetViews>
  <sheetFormatPr defaultColWidth="9.140625" defaultRowHeight="12.75"/>
  <cols>
    <col min="1" max="1" width="7.7109375" style="0" customWidth="1"/>
    <col min="2" max="2" width="7.57421875" style="3" customWidth="1"/>
    <col min="3" max="3" width="11.421875" style="12" customWidth="1"/>
    <col min="4" max="4" width="11.421875" style="0" customWidth="1"/>
    <col min="5" max="5" width="10.8515625" style="0" customWidth="1"/>
    <col min="6" max="16384" width="11.421875" style="0" customWidth="1"/>
  </cols>
  <sheetData>
    <row r="3" ht="18">
      <c r="B3" s="15" t="s">
        <v>15</v>
      </c>
    </row>
    <row r="6" spans="2:13" ht="12.75">
      <c r="B6" s="4" t="s">
        <v>16</v>
      </c>
      <c r="C6" s="11" t="s">
        <v>14</v>
      </c>
      <c r="E6" s="16" t="s">
        <v>20</v>
      </c>
      <c r="F6" s="17">
        <v>66.23105915537609</v>
      </c>
      <c r="G6" s="14" t="s">
        <v>0</v>
      </c>
      <c r="L6" s="4"/>
      <c r="M6" s="4"/>
    </row>
    <row r="7" spans="2:13" ht="12.75">
      <c r="B7" s="13" t="s">
        <v>17</v>
      </c>
      <c r="C7" s="14" t="s">
        <v>0</v>
      </c>
      <c r="E7" s="4" t="s">
        <v>21</v>
      </c>
      <c r="F7" s="18">
        <f>0.8*F6</f>
        <v>52.98484732430087</v>
      </c>
      <c r="G7" s="14" t="s">
        <v>0</v>
      </c>
      <c r="L7" s="4"/>
      <c r="M7" s="4"/>
    </row>
    <row r="8" spans="2:12" ht="12.75">
      <c r="B8" s="3">
        <v>1</v>
      </c>
      <c r="C8" s="12">
        <v>348.28302321172504</v>
      </c>
      <c r="L8" s="10"/>
    </row>
    <row r="9" spans="2:12" ht="12.75">
      <c r="B9" s="3">
        <v>2</v>
      </c>
      <c r="C9" s="12">
        <v>338.58313365069915</v>
      </c>
      <c r="L9" s="10"/>
    </row>
    <row r="10" spans="2:12" ht="12.75">
      <c r="B10" s="3">
        <v>3</v>
      </c>
      <c r="C10" s="12">
        <v>326.5565973382872</v>
      </c>
      <c r="L10" s="10"/>
    </row>
    <row r="11" spans="2:12" ht="12.75">
      <c r="B11" s="3">
        <v>4</v>
      </c>
      <c r="C11" s="12">
        <v>322.35164349430283</v>
      </c>
      <c r="L11" s="10"/>
    </row>
    <row r="12" spans="2:12" ht="12.75">
      <c r="B12" s="3">
        <v>5</v>
      </c>
      <c r="C12" s="12">
        <v>315.60528767198815</v>
      </c>
      <c r="L12" s="10"/>
    </row>
    <row r="13" spans="2:12" ht="12.75">
      <c r="B13" s="3">
        <v>6</v>
      </c>
      <c r="C13" s="12">
        <v>301.9747647317194</v>
      </c>
      <c r="L13" s="10"/>
    </row>
    <row r="14" spans="2:12" ht="12.75">
      <c r="B14" s="3">
        <v>7</v>
      </c>
      <c r="C14" s="12">
        <v>298.0482843379114</v>
      </c>
      <c r="L14" s="10"/>
    </row>
    <row r="15" spans="2:12" ht="12.75">
      <c r="B15" s="3">
        <v>8</v>
      </c>
      <c r="C15" s="12">
        <v>295.2018579506871</v>
      </c>
      <c r="L15" s="10"/>
    </row>
    <row r="16" spans="2:12" ht="12.75">
      <c r="B16" s="3">
        <v>9</v>
      </c>
      <c r="C16" s="12">
        <v>294.3673850497495</v>
      </c>
      <c r="L16" s="10"/>
    </row>
    <row r="17" spans="2:12" ht="12.75">
      <c r="B17" s="3">
        <v>10</v>
      </c>
      <c r="C17" s="12">
        <v>292.17675151312443</v>
      </c>
      <c r="L17" s="10"/>
    </row>
    <row r="18" spans="2:12" ht="12.75">
      <c r="B18" s="3">
        <v>11</v>
      </c>
      <c r="C18" s="12">
        <v>289.56498153291534</v>
      </c>
      <c r="L18" s="10"/>
    </row>
    <row r="19" spans="2:12" ht="12.75">
      <c r="B19" s="3">
        <v>12</v>
      </c>
      <c r="C19" s="12">
        <v>289.0530631187671</v>
      </c>
      <c r="L19" s="10"/>
    </row>
    <row r="20" spans="2:12" ht="12.75">
      <c r="B20" s="3">
        <v>13</v>
      </c>
      <c r="C20" s="12">
        <v>286.9786576747366</v>
      </c>
      <c r="L20" s="10"/>
    </row>
    <row r="21" spans="2:12" ht="12.75">
      <c r="B21" s="3">
        <v>14</v>
      </c>
      <c r="C21" s="12">
        <v>281.28063862494497</v>
      </c>
      <c r="L21" s="10"/>
    </row>
    <row r="22" spans="2:12" ht="12.75">
      <c r="B22" s="3">
        <v>15</v>
      </c>
      <c r="C22" s="12">
        <v>277.84259139678625</v>
      </c>
      <c r="L22" s="10"/>
    </row>
    <row r="23" spans="2:12" ht="12.75">
      <c r="B23" s="3">
        <v>16</v>
      </c>
      <c r="C23" s="12">
        <v>276.15978885138657</v>
      </c>
      <c r="L23" s="10"/>
    </row>
    <row r="24" spans="2:12" ht="12.75">
      <c r="B24" s="3">
        <v>17</v>
      </c>
      <c r="C24" s="12">
        <v>272.35003108624045</v>
      </c>
      <c r="L24" s="10"/>
    </row>
    <row r="25" spans="2:12" ht="12.75">
      <c r="B25" s="3">
        <v>18</v>
      </c>
      <c r="C25" s="12">
        <v>270.9518858707488</v>
      </c>
      <c r="L25" s="10"/>
    </row>
    <row r="26" spans="2:12" ht="12.75">
      <c r="B26" s="3">
        <v>19</v>
      </c>
      <c r="C26" s="12">
        <v>269.05579854394745</v>
      </c>
      <c r="L26" s="10"/>
    </row>
    <row r="27" spans="2:12" ht="12.75">
      <c r="B27" s="3">
        <v>20</v>
      </c>
      <c r="C27" s="12">
        <v>264.4444101607915</v>
      </c>
      <c r="L27" s="10"/>
    </row>
    <row r="28" spans="2:12" ht="12.75">
      <c r="B28" s="3">
        <v>21</v>
      </c>
      <c r="C28" s="12">
        <v>262.9253934649527</v>
      </c>
      <c r="L28" s="10"/>
    </row>
    <row r="29" spans="2:12" ht="12.75">
      <c r="B29" s="3">
        <v>22</v>
      </c>
      <c r="C29" s="12">
        <v>260.5036771699476</v>
      </c>
      <c r="L29" s="10"/>
    </row>
    <row r="30" spans="2:12" ht="12.75">
      <c r="B30" s="3">
        <v>23</v>
      </c>
      <c r="C30" s="12">
        <v>260.0390865271375</v>
      </c>
      <c r="L30" s="10"/>
    </row>
    <row r="31" spans="2:12" ht="12.75">
      <c r="B31" s="3">
        <v>24</v>
      </c>
      <c r="C31" s="12">
        <v>258.6600536649456</v>
      </c>
      <c r="L31" s="10"/>
    </row>
    <row r="32" spans="2:12" ht="12.75">
      <c r="B32" s="3">
        <v>25</v>
      </c>
      <c r="C32" s="12">
        <v>255.8419564621181</v>
      </c>
      <c r="L32" s="10"/>
    </row>
    <row r="33" spans="2:12" ht="12.75">
      <c r="B33" s="3">
        <v>26</v>
      </c>
      <c r="C33" s="12">
        <v>253.9028842489904</v>
      </c>
      <c r="L33" s="10"/>
    </row>
    <row r="34" spans="2:12" ht="12.75">
      <c r="B34" s="3">
        <v>27</v>
      </c>
      <c r="C34" s="12">
        <v>250.36141303929477</v>
      </c>
      <c r="L34" s="10"/>
    </row>
    <row r="35" spans="2:12" ht="12.75">
      <c r="B35" s="3">
        <v>28</v>
      </c>
      <c r="C35" s="12">
        <v>246.08005975297908</v>
      </c>
      <c r="L35" s="10"/>
    </row>
    <row r="36" spans="2:12" ht="12.75">
      <c r="B36" s="3">
        <v>29</v>
      </c>
      <c r="C36" s="12">
        <v>243.28809822678207</v>
      </c>
      <c r="L36" s="10"/>
    </row>
    <row r="37" spans="2:12" ht="12.75">
      <c r="B37" s="3">
        <v>30</v>
      </c>
      <c r="C37" s="12">
        <v>241.81060043115403</v>
      </c>
      <c r="L37" s="10"/>
    </row>
    <row r="38" spans="2:12" ht="12.75">
      <c r="B38" s="3">
        <v>31</v>
      </c>
      <c r="C38" s="12">
        <v>241.1827201620995</v>
      </c>
      <c r="L38" s="10"/>
    </row>
    <row r="39" spans="2:12" ht="12.75">
      <c r="B39" s="3">
        <v>32</v>
      </c>
      <c r="C39" s="12">
        <v>239.1683285187262</v>
      </c>
      <c r="L39" s="10"/>
    </row>
    <row r="40" spans="2:12" ht="12.75">
      <c r="B40" s="3">
        <v>33</v>
      </c>
      <c r="C40" s="12">
        <v>236.5347913072675</v>
      </c>
      <c r="L40" s="10"/>
    </row>
    <row r="41" spans="2:12" ht="12.75">
      <c r="B41" s="3">
        <v>34</v>
      </c>
      <c r="C41" s="12">
        <v>231.4672818723389</v>
      </c>
      <c r="L41" s="10"/>
    </row>
    <row r="42" spans="2:12" ht="12.75">
      <c r="B42" s="3">
        <v>35</v>
      </c>
      <c r="C42" s="12">
        <v>229.93531647897103</v>
      </c>
      <c r="L42" s="10"/>
    </row>
    <row r="43" spans="2:12" ht="12.75">
      <c r="B43" s="3">
        <v>36</v>
      </c>
      <c r="C43" s="12">
        <v>229.6542144625409</v>
      </c>
      <c r="L43" s="10"/>
    </row>
    <row r="44" spans="2:12" ht="12.75">
      <c r="B44" s="3">
        <v>37</v>
      </c>
      <c r="C44" s="12">
        <v>229.3102998474951</v>
      </c>
      <c r="L44" s="10"/>
    </row>
    <row r="45" spans="2:12" ht="12.75">
      <c r="B45" s="3">
        <v>38</v>
      </c>
      <c r="C45" s="12">
        <v>228.2654763718915</v>
      </c>
      <c r="L45" s="10"/>
    </row>
    <row r="46" spans="2:12" ht="12.75">
      <c r="B46" s="3">
        <v>39</v>
      </c>
      <c r="C46" s="12">
        <v>220.68172348295133</v>
      </c>
      <c r="L46" s="10"/>
    </row>
    <row r="47" spans="2:12" ht="12.75">
      <c r="B47" s="3">
        <v>40</v>
      </c>
      <c r="C47" s="12">
        <v>218.6403540898422</v>
      </c>
      <c r="L47" s="10"/>
    </row>
    <row r="48" spans="2:12" ht="12.75">
      <c r="B48" s="3">
        <v>41</v>
      </c>
      <c r="C48" s="12">
        <v>216.90974214652456</v>
      </c>
      <c r="L48" s="10"/>
    </row>
    <row r="49" spans="2:12" ht="12.75">
      <c r="B49" s="3">
        <v>42</v>
      </c>
      <c r="C49" s="12">
        <v>215.60224757337053</v>
      </c>
      <c r="L49" s="10"/>
    </row>
    <row r="50" spans="2:12" ht="12.75">
      <c r="B50" s="3">
        <v>43</v>
      </c>
      <c r="C50" s="12">
        <v>214.9434938976629</v>
      </c>
      <c r="L50" s="10"/>
    </row>
    <row r="51" spans="2:12" ht="12.75">
      <c r="B51" s="3">
        <v>44</v>
      </c>
      <c r="C51" s="12">
        <v>210.70333450396438</v>
      </c>
      <c r="L51" s="10"/>
    </row>
    <row r="52" spans="2:12" ht="12.75">
      <c r="B52" s="3">
        <v>45</v>
      </c>
      <c r="C52" s="12">
        <v>209.4826801920036</v>
      </c>
      <c r="L52" s="10"/>
    </row>
    <row r="53" spans="2:12" ht="12.75">
      <c r="B53" s="3">
        <v>46</v>
      </c>
      <c r="C53" s="12">
        <v>207.2194910493252</v>
      </c>
      <c r="L53" s="10"/>
    </row>
    <row r="54" spans="2:12" ht="12.75">
      <c r="B54" s="3">
        <v>47</v>
      </c>
      <c r="C54" s="12">
        <v>203.98493339297227</v>
      </c>
      <c r="L54" s="10"/>
    </row>
    <row r="55" spans="2:12" ht="12.75">
      <c r="B55" s="3">
        <v>48</v>
      </c>
      <c r="C55" s="12">
        <v>200.71951516429345</v>
      </c>
      <c r="L55" s="10"/>
    </row>
    <row r="56" spans="2:12" ht="12.75">
      <c r="B56" s="3">
        <v>49</v>
      </c>
      <c r="C56" s="12">
        <v>200.46027866136922</v>
      </c>
      <c r="L56" s="10"/>
    </row>
    <row r="57" spans="2:12" ht="12.75">
      <c r="B57" s="3">
        <v>50</v>
      </c>
      <c r="C57" s="12">
        <v>195.36560559040774</v>
      </c>
      <c r="L57" s="10"/>
    </row>
    <row r="58" spans="2:12" ht="12.75">
      <c r="B58" s="3">
        <v>51</v>
      </c>
      <c r="C58" s="12">
        <v>195.09066220782057</v>
      </c>
      <c r="L58" s="10"/>
    </row>
    <row r="59" spans="2:12" ht="12.75">
      <c r="B59" s="3">
        <v>52</v>
      </c>
      <c r="C59" s="12">
        <v>188.79976568328604</v>
      </c>
      <c r="L59" s="10"/>
    </row>
    <row r="60" spans="2:12" ht="12.75">
      <c r="B60" s="3">
        <v>53</v>
      </c>
      <c r="C60" s="12">
        <v>180.83825567879094</v>
      </c>
      <c r="L60" s="10"/>
    </row>
    <row r="61" spans="2:12" ht="12.75">
      <c r="B61" s="3">
        <v>54</v>
      </c>
      <c r="C61" s="12">
        <v>175.66823193657527</v>
      </c>
      <c r="L61" s="10"/>
    </row>
    <row r="62" spans="2:12" ht="12.75">
      <c r="B62" s="3">
        <v>55</v>
      </c>
      <c r="C62" s="12">
        <v>170.9513476670643</v>
      </c>
      <c r="L62" s="10"/>
    </row>
    <row r="63" spans="2:12" ht="12.75">
      <c r="B63" s="3">
        <v>56</v>
      </c>
      <c r="C63" s="12">
        <v>170.10206376693714</v>
      </c>
      <c r="L63" s="10"/>
    </row>
    <row r="64" spans="2:12" ht="12.75">
      <c r="B64" s="3">
        <v>57</v>
      </c>
      <c r="C64" s="12">
        <v>167.70706820882265</v>
      </c>
      <c r="L64" s="10"/>
    </row>
    <row r="65" spans="2:12" ht="12.75">
      <c r="B65" s="3">
        <v>58</v>
      </c>
      <c r="C65" s="12">
        <v>166.7731217186732</v>
      </c>
      <c r="L65" s="10"/>
    </row>
    <row r="66" spans="2:12" ht="12.75">
      <c r="B66" s="3">
        <v>59</v>
      </c>
      <c r="C66" s="12">
        <v>162.04506130010202</v>
      </c>
      <c r="L66" s="10"/>
    </row>
    <row r="67" spans="2:12" ht="12.75">
      <c r="B67" s="3">
        <v>60</v>
      </c>
      <c r="C67" s="12">
        <v>160.52304844552404</v>
      </c>
      <c r="L67" s="10"/>
    </row>
    <row r="68" spans="2:12" ht="12.75">
      <c r="B68" s="3">
        <v>61</v>
      </c>
      <c r="C68" s="12">
        <v>160.2716974354971</v>
      </c>
      <c r="L68" s="10"/>
    </row>
    <row r="69" spans="2:12" ht="12.75">
      <c r="B69" s="3">
        <v>62</v>
      </c>
      <c r="C69" s="12">
        <v>160.12009116691806</v>
      </c>
      <c r="L69" s="10"/>
    </row>
    <row r="70" spans="2:12" ht="12.75">
      <c r="B70" s="3">
        <v>63</v>
      </c>
      <c r="C70" s="12">
        <v>156.52531108287167</v>
      </c>
      <c r="L70" s="10"/>
    </row>
    <row r="71" spans="2:12" ht="12.75">
      <c r="B71" s="3">
        <v>64</v>
      </c>
      <c r="C71" s="12">
        <v>155.97573611337242</v>
      </c>
      <c r="L71" s="10"/>
    </row>
    <row r="72" spans="2:12" ht="12.75">
      <c r="B72" s="3">
        <v>65</v>
      </c>
      <c r="C72" s="12">
        <v>155.55409702910356</v>
      </c>
      <c r="L72" s="10"/>
    </row>
    <row r="73" spans="2:12" ht="12.75">
      <c r="B73" s="3">
        <v>66</v>
      </c>
      <c r="C73" s="12">
        <v>154.78173511097046</v>
      </c>
      <c r="L73" s="10"/>
    </row>
    <row r="74" spans="2:12" ht="12.75">
      <c r="B74" s="3">
        <v>67</v>
      </c>
      <c r="C74" s="12">
        <v>154.0197585453863</v>
      </c>
      <c r="L74" s="10"/>
    </row>
    <row r="75" spans="2:12" ht="12.75">
      <c r="B75" s="3">
        <v>68</v>
      </c>
      <c r="C75" s="12">
        <v>152.7206788258891</v>
      </c>
      <c r="L75" s="10"/>
    </row>
    <row r="76" spans="2:12" ht="12.75">
      <c r="B76" s="3">
        <v>69</v>
      </c>
      <c r="C76" s="12">
        <v>151.6285269073845</v>
      </c>
      <c r="L76" s="10"/>
    </row>
    <row r="77" spans="2:12" ht="12.75">
      <c r="B77" s="3">
        <v>70</v>
      </c>
      <c r="C77" s="12">
        <v>149.9613629216613</v>
      </c>
      <c r="L77" s="10"/>
    </row>
    <row r="78" spans="2:12" ht="12.75">
      <c r="B78" s="3">
        <v>71</v>
      </c>
      <c r="C78" s="12">
        <v>148.45453674080917</v>
      </c>
      <c r="L78" s="10"/>
    </row>
    <row r="79" spans="2:12" ht="12.75">
      <c r="B79" s="3">
        <v>72</v>
      </c>
      <c r="C79" s="12">
        <v>148.04398825071098</v>
      </c>
      <c r="L79" s="10"/>
    </row>
    <row r="80" spans="2:12" ht="12.75">
      <c r="B80" s="3">
        <v>73</v>
      </c>
      <c r="C80" s="12">
        <v>147.53393826645035</v>
      </c>
      <c r="L80" s="10"/>
    </row>
    <row r="81" spans="2:12" ht="12.75">
      <c r="B81" s="3">
        <v>74</v>
      </c>
      <c r="C81" s="12">
        <v>146.8616756369839</v>
      </c>
      <c r="L81" s="10"/>
    </row>
    <row r="82" spans="2:12" ht="12.75">
      <c r="B82" s="3">
        <v>75</v>
      </c>
      <c r="C82" s="12">
        <v>146.51260763313405</v>
      </c>
      <c r="L82" s="10"/>
    </row>
    <row r="83" spans="2:12" ht="12.75">
      <c r="B83" s="3">
        <v>76</v>
      </c>
      <c r="C83" s="12">
        <v>146.0177002370215</v>
      </c>
      <c r="L83" s="10"/>
    </row>
    <row r="84" spans="2:12" ht="12.75">
      <c r="B84" s="3">
        <v>77</v>
      </c>
      <c r="C84" s="12">
        <v>145.44011649074622</v>
      </c>
      <c r="L84" s="10"/>
    </row>
    <row r="85" spans="2:12" ht="12.75">
      <c r="B85" s="3">
        <v>78</v>
      </c>
      <c r="C85" s="12">
        <v>145.17859871312297</v>
      </c>
      <c r="L85" s="10"/>
    </row>
    <row r="86" spans="2:12" ht="12.75">
      <c r="B86" s="3">
        <v>79</v>
      </c>
      <c r="C86" s="12">
        <v>144.53572528217532</v>
      </c>
      <c r="L86" s="10"/>
    </row>
    <row r="87" spans="2:12" ht="12.75">
      <c r="B87" s="3">
        <v>80</v>
      </c>
      <c r="C87" s="12">
        <v>143.84148242791946</v>
      </c>
      <c r="L87" s="10"/>
    </row>
    <row r="88" spans="2:12" ht="12.75">
      <c r="B88" s="3">
        <v>81</v>
      </c>
      <c r="C88" s="12">
        <v>141.69049637561392</v>
      </c>
      <c r="L88" s="10"/>
    </row>
    <row r="89" spans="2:12" ht="12.75">
      <c r="B89" s="3">
        <v>82</v>
      </c>
      <c r="C89" s="12">
        <v>141.6416395734523</v>
      </c>
      <c r="L89" s="10"/>
    </row>
    <row r="90" spans="2:12" ht="12.75">
      <c r="B90" s="3">
        <v>83</v>
      </c>
      <c r="C90" s="12">
        <v>140.5457308435774</v>
      </c>
      <c r="L90" s="10"/>
    </row>
    <row r="91" spans="2:12" ht="12.75">
      <c r="B91" s="3">
        <v>84</v>
      </c>
      <c r="C91" s="12">
        <v>139.96036634440316</v>
      </c>
      <c r="L91" s="10"/>
    </row>
    <row r="92" spans="2:12" ht="12.75">
      <c r="B92" s="3">
        <v>85</v>
      </c>
      <c r="C92" s="12">
        <v>139.80702803618104</v>
      </c>
      <c r="L92" s="10"/>
    </row>
    <row r="93" spans="2:12" ht="12.75">
      <c r="B93" s="3">
        <v>86</v>
      </c>
      <c r="C93" s="12">
        <v>139.63034484092526</v>
      </c>
      <c r="L93" s="10"/>
    </row>
    <row r="94" spans="2:12" ht="12.75">
      <c r="B94" s="3">
        <v>87</v>
      </c>
      <c r="C94" s="12">
        <v>137.04608522265772</v>
      </c>
      <c r="L94" s="10"/>
    </row>
    <row r="95" spans="2:12" ht="12.75">
      <c r="B95" s="3">
        <v>88</v>
      </c>
      <c r="C95" s="12">
        <v>137.03655275554053</v>
      </c>
      <c r="L95" s="10"/>
    </row>
    <row r="96" spans="2:12" ht="12.75">
      <c r="B96" s="3">
        <v>89</v>
      </c>
      <c r="C96" s="12">
        <v>136.32734320449495</v>
      </c>
      <c r="L96" s="10"/>
    </row>
    <row r="97" spans="2:12" ht="12.75">
      <c r="B97" s="3">
        <v>90</v>
      </c>
      <c r="C97" s="12">
        <v>134.40436872843273</v>
      </c>
      <c r="L97" s="10"/>
    </row>
    <row r="98" spans="2:12" ht="12.75">
      <c r="B98" s="3">
        <v>91</v>
      </c>
      <c r="C98" s="12">
        <v>134.2875786803198</v>
      </c>
      <c r="L98" s="10"/>
    </row>
    <row r="99" spans="2:12" ht="12.75">
      <c r="B99" s="3">
        <v>92</v>
      </c>
      <c r="C99" s="12">
        <v>133.9563056035443</v>
      </c>
      <c r="L99" s="10"/>
    </row>
    <row r="100" spans="2:12" ht="12.75">
      <c r="B100" s="3">
        <v>93</v>
      </c>
      <c r="C100" s="12">
        <v>133.9290250992998</v>
      </c>
      <c r="L100" s="10"/>
    </row>
    <row r="101" spans="2:12" ht="12.75">
      <c r="B101" s="3">
        <v>94</v>
      </c>
      <c r="C101" s="12">
        <v>132.6307514014464</v>
      </c>
      <c r="L101" s="10"/>
    </row>
    <row r="102" spans="2:12" ht="12.75">
      <c r="B102" s="3">
        <v>95</v>
      </c>
      <c r="C102" s="12">
        <v>130.94247070024144</v>
      </c>
      <c r="L102" s="10"/>
    </row>
    <row r="103" spans="2:12" ht="12.75">
      <c r="B103" s="3">
        <v>96</v>
      </c>
      <c r="C103" s="12">
        <v>129.40243551262833</v>
      </c>
      <c r="L103" s="10"/>
    </row>
    <row r="104" spans="2:12" ht="12.75">
      <c r="B104" s="3">
        <v>97</v>
      </c>
      <c r="C104" s="12">
        <v>129.15016774342013</v>
      </c>
      <c r="L104" s="10"/>
    </row>
    <row r="105" spans="2:12" ht="12.75">
      <c r="B105" s="3">
        <v>98</v>
      </c>
      <c r="C105" s="12">
        <v>129.13641034898967</v>
      </c>
      <c r="L105" s="10"/>
    </row>
    <row r="106" spans="2:12" ht="12.75">
      <c r="B106" s="3">
        <v>99</v>
      </c>
      <c r="C106" s="12">
        <v>129.0989639911288</v>
      </c>
      <c r="L106" s="10"/>
    </row>
    <row r="107" spans="2:12" ht="12.75">
      <c r="B107" s="3">
        <v>100</v>
      </c>
      <c r="C107" s="12">
        <v>128.28081550692866</v>
      </c>
      <c r="L107" s="10"/>
    </row>
    <row r="108" spans="2:12" ht="12.75">
      <c r="B108" s="3">
        <v>101</v>
      </c>
      <c r="C108" s="12">
        <v>126.67438036062535</v>
      </c>
      <c r="L108" s="10"/>
    </row>
    <row r="109" spans="2:12" ht="12.75">
      <c r="B109" s="3">
        <v>102</v>
      </c>
      <c r="C109" s="12">
        <v>126.30401892764986</v>
      </c>
      <c r="L109" s="10"/>
    </row>
    <row r="110" spans="2:12" ht="12.75">
      <c r="B110" s="3">
        <v>103</v>
      </c>
      <c r="C110" s="12">
        <v>125.94419991464471</v>
      </c>
      <c r="L110" s="10"/>
    </row>
    <row r="111" spans="2:12" ht="12.75">
      <c r="B111" s="3">
        <v>104</v>
      </c>
      <c r="C111" s="12">
        <v>125.19197533551969</v>
      </c>
      <c r="L111" s="10"/>
    </row>
    <row r="112" spans="2:12" ht="12.75">
      <c r="B112" s="3">
        <v>105</v>
      </c>
      <c r="C112" s="12">
        <v>120.35635490970363</v>
      </c>
      <c r="L112" s="10"/>
    </row>
    <row r="113" spans="2:12" ht="12.75">
      <c r="B113" s="3">
        <v>106</v>
      </c>
      <c r="C113" s="12">
        <v>119.29951687082419</v>
      </c>
      <c r="L113" s="10"/>
    </row>
    <row r="114" spans="2:12" ht="12.75">
      <c r="B114" s="3">
        <v>107</v>
      </c>
      <c r="C114" s="12">
        <v>119.1922089469737</v>
      </c>
      <c r="L114" s="10"/>
    </row>
    <row r="115" spans="2:12" ht="12.75">
      <c r="B115" s="3">
        <v>108</v>
      </c>
      <c r="C115" s="12">
        <v>117.6085877562568</v>
      </c>
      <c r="L115" s="10"/>
    </row>
    <row r="116" spans="2:12" ht="12.75">
      <c r="B116" s="3">
        <v>109</v>
      </c>
      <c r="C116" s="12">
        <v>117.06278821936147</v>
      </c>
      <c r="L116" s="10"/>
    </row>
    <row r="117" spans="2:12" ht="12.75">
      <c r="B117" s="3">
        <v>110</v>
      </c>
      <c r="C117" s="12">
        <v>113.35266692425363</v>
      </c>
      <c r="L117" s="10"/>
    </row>
    <row r="118" spans="2:12" ht="12.75">
      <c r="B118" s="3">
        <v>111</v>
      </c>
      <c r="C118" s="12">
        <v>112.0911364602827</v>
      </c>
      <c r="L118" s="10"/>
    </row>
    <row r="119" spans="2:12" ht="12.75">
      <c r="B119" s="3">
        <v>112</v>
      </c>
      <c r="C119" s="12">
        <v>111.55617210466798</v>
      </c>
      <c r="L119" s="10"/>
    </row>
    <row r="120" spans="2:12" ht="12.75">
      <c r="B120" s="3">
        <v>113</v>
      </c>
      <c r="C120" s="12">
        <v>110.98092317017985</v>
      </c>
      <c r="L120" s="10"/>
    </row>
    <row r="121" spans="2:12" ht="12.75">
      <c r="B121" s="3">
        <v>114</v>
      </c>
      <c r="C121" s="12">
        <v>110.68094942765487</v>
      </c>
      <c r="L121" s="10"/>
    </row>
    <row r="122" spans="2:12" ht="12.75">
      <c r="B122" s="3">
        <v>115</v>
      </c>
      <c r="C122" s="12">
        <v>109.5101548704509</v>
      </c>
      <c r="L122" s="10"/>
    </row>
    <row r="123" spans="2:12" ht="12.75">
      <c r="B123" s="3">
        <v>116</v>
      </c>
      <c r="C123" s="12">
        <v>109.41478055973715</v>
      </c>
      <c r="L123" s="10"/>
    </row>
    <row r="124" spans="2:12" ht="12.75">
      <c r="B124" s="3">
        <v>117</v>
      </c>
      <c r="C124" s="12">
        <v>108.87099540789337</v>
      </c>
      <c r="L124" s="10"/>
    </row>
    <row r="125" spans="2:12" ht="12.75">
      <c r="B125" s="3">
        <v>118</v>
      </c>
      <c r="C125" s="12">
        <v>107.23676888064784</v>
      </c>
      <c r="L125" s="10"/>
    </row>
    <row r="126" spans="2:12" ht="12.75">
      <c r="B126" s="3">
        <v>119</v>
      </c>
      <c r="C126" s="12">
        <v>106.99436860792626</v>
      </c>
      <c r="L126" s="10"/>
    </row>
    <row r="127" spans="2:12" ht="12.75">
      <c r="B127" s="3">
        <v>120</v>
      </c>
      <c r="C127" s="12">
        <v>106.14177639545699</v>
      </c>
      <c r="L127" s="10"/>
    </row>
    <row r="128" spans="2:12" ht="12.75">
      <c r="B128" s="3">
        <v>121</v>
      </c>
      <c r="C128" s="12">
        <v>105.84444369241504</v>
      </c>
      <c r="L128" s="10"/>
    </row>
    <row r="129" spans="2:12" ht="12.75">
      <c r="B129" s="3">
        <v>122</v>
      </c>
      <c r="C129" s="12">
        <v>105.11979544870526</v>
      </c>
      <c r="L129" s="10"/>
    </row>
    <row r="130" spans="2:12" ht="12.75">
      <c r="B130" s="3">
        <v>123</v>
      </c>
      <c r="C130" s="12">
        <v>104.76750030511477</v>
      </c>
      <c r="L130" s="10"/>
    </row>
    <row r="131" spans="2:12" ht="12.75">
      <c r="B131" s="3">
        <v>124</v>
      </c>
      <c r="C131" s="12">
        <v>104.36641414974784</v>
      </c>
      <c r="L131" s="10"/>
    </row>
    <row r="132" spans="2:12" ht="12.75">
      <c r="B132" s="3">
        <v>125</v>
      </c>
      <c r="C132" s="12">
        <v>103.76325942289827</v>
      </c>
      <c r="L132" s="10"/>
    </row>
    <row r="133" spans="2:12" ht="12.75">
      <c r="B133" s="3">
        <v>126</v>
      </c>
      <c r="C133" s="12">
        <v>102.77093543506344</v>
      </c>
      <c r="L133" s="10"/>
    </row>
    <row r="134" spans="2:12" ht="12.75">
      <c r="B134" s="3">
        <v>127</v>
      </c>
      <c r="C134" s="12">
        <v>101.54783548233937</v>
      </c>
      <c r="L134" s="10"/>
    </row>
    <row r="135" spans="2:12" ht="12.75">
      <c r="B135" s="3">
        <v>128</v>
      </c>
      <c r="C135" s="12">
        <v>100.78019895340256</v>
      </c>
      <c r="L135" s="10"/>
    </row>
    <row r="136" spans="2:12" ht="12.75">
      <c r="B136" s="3">
        <v>129</v>
      </c>
      <c r="C136" s="12">
        <v>100.51079106361232</v>
      </c>
      <c r="L136" s="10"/>
    </row>
    <row r="137" spans="2:12" ht="12.75">
      <c r="B137" s="3">
        <v>130</v>
      </c>
      <c r="C137" s="12">
        <v>100.14845894318842</v>
      </c>
      <c r="L137" s="10"/>
    </row>
    <row r="138" spans="2:12" ht="12.75">
      <c r="B138" s="3">
        <v>131</v>
      </c>
      <c r="C138" s="12">
        <v>99.96217394161329</v>
      </c>
      <c r="L138" s="10"/>
    </row>
    <row r="139" spans="2:12" ht="12.75">
      <c r="B139" s="3">
        <v>132</v>
      </c>
      <c r="C139" s="12">
        <v>99.45723092510568</v>
      </c>
      <c r="L139" s="10"/>
    </row>
    <row r="140" spans="2:12" ht="12.75">
      <c r="B140" s="3">
        <v>133</v>
      </c>
      <c r="C140" s="12">
        <v>97.85651215106603</v>
      </c>
      <c r="L140" s="10"/>
    </row>
    <row r="141" spans="2:12" ht="12.75">
      <c r="B141" s="3">
        <v>134</v>
      </c>
      <c r="C141" s="12">
        <v>96.87110511344927</v>
      </c>
      <c r="L141" s="10"/>
    </row>
    <row r="142" spans="2:12" ht="12.75">
      <c r="B142" s="3">
        <v>135</v>
      </c>
      <c r="C142" s="12">
        <v>95.71647240931638</v>
      </c>
      <c r="L142" s="10"/>
    </row>
    <row r="143" spans="2:12" ht="12.75">
      <c r="B143" s="3">
        <v>136</v>
      </c>
      <c r="C143" s="12">
        <v>95.10345971953286</v>
      </c>
      <c r="L143" s="10"/>
    </row>
    <row r="144" spans="2:12" ht="12.75">
      <c r="B144" s="3">
        <v>137</v>
      </c>
      <c r="C144" s="12">
        <v>93.74727355281878</v>
      </c>
      <c r="L144" s="10"/>
    </row>
    <row r="145" spans="2:12" ht="12.75">
      <c r="B145" s="3">
        <v>138</v>
      </c>
      <c r="C145" s="12">
        <v>92.5852452613877</v>
      </c>
      <c r="L145" s="10"/>
    </row>
    <row r="146" spans="2:12" ht="12.75">
      <c r="B146" s="3">
        <v>139</v>
      </c>
      <c r="C146" s="12">
        <v>91.38403171387381</v>
      </c>
      <c r="L146" s="10"/>
    </row>
    <row r="147" spans="2:12" ht="12.75">
      <c r="B147" s="3">
        <v>140</v>
      </c>
      <c r="C147" s="12">
        <v>90.43588064068982</v>
      </c>
      <c r="L147" s="10"/>
    </row>
    <row r="148" spans="2:12" ht="12.75">
      <c r="B148" s="3">
        <v>141</v>
      </c>
      <c r="C148" s="12">
        <v>89.42104796549914</v>
      </c>
      <c r="L148" s="10"/>
    </row>
    <row r="149" spans="2:12" ht="12.75">
      <c r="B149" s="3">
        <v>142</v>
      </c>
      <c r="C149" s="12">
        <v>89.13802262820279</v>
      </c>
      <c r="L149" s="10"/>
    </row>
    <row r="150" spans="2:12" ht="12.75">
      <c r="B150" s="3">
        <v>143</v>
      </c>
      <c r="C150" s="12">
        <v>89.11587848102694</v>
      </c>
      <c r="L150" s="10"/>
    </row>
    <row r="151" spans="2:12" ht="12.75">
      <c r="B151" s="3">
        <v>144</v>
      </c>
      <c r="C151" s="12">
        <v>87.0761591590557</v>
      </c>
      <c r="L151" s="10"/>
    </row>
    <row r="152" spans="2:12" ht="12.75">
      <c r="B152" s="3">
        <v>145</v>
      </c>
      <c r="C152" s="12">
        <v>86.96617557596377</v>
      </c>
      <c r="L152" s="10"/>
    </row>
    <row r="153" spans="2:12" ht="12.75">
      <c r="B153" s="3">
        <v>146</v>
      </c>
      <c r="C153" s="12">
        <v>85.47242538541839</v>
      </c>
      <c r="L153" s="10"/>
    </row>
    <row r="154" spans="2:12" ht="12.75">
      <c r="B154" s="3">
        <v>147</v>
      </c>
      <c r="C154" s="12">
        <v>84.90584165642525</v>
      </c>
      <c r="L154" s="10"/>
    </row>
    <row r="155" spans="2:12" ht="12.75">
      <c r="B155" s="3">
        <v>148</v>
      </c>
      <c r="C155" s="12">
        <v>84.57093007628632</v>
      </c>
      <c r="L155" s="10"/>
    </row>
    <row r="156" spans="2:12" ht="12.75">
      <c r="B156" s="3">
        <v>149</v>
      </c>
      <c r="C156" s="12">
        <v>83.83253680112963</v>
      </c>
      <c r="L156" s="10"/>
    </row>
    <row r="157" spans="2:12" ht="12.75">
      <c r="B157" s="3">
        <v>150</v>
      </c>
      <c r="C157" s="12">
        <v>82.62165679499208</v>
      </c>
      <c r="L157" s="10"/>
    </row>
    <row r="158" spans="2:12" ht="12.75">
      <c r="B158" s="3">
        <v>151</v>
      </c>
      <c r="C158" s="12">
        <v>82.31814486368859</v>
      </c>
      <c r="L158" s="10"/>
    </row>
    <row r="159" spans="2:12" ht="12.75">
      <c r="B159" s="3">
        <v>152</v>
      </c>
      <c r="C159" s="12">
        <v>82.09099203235589</v>
      </c>
      <c r="L159" s="10"/>
    </row>
    <row r="160" spans="2:12" ht="12.75">
      <c r="B160" s="3">
        <v>153</v>
      </c>
      <c r="C160" s="12">
        <v>81.93420256051441</v>
      </c>
      <c r="L160" s="10"/>
    </row>
    <row r="161" spans="2:12" ht="12.75">
      <c r="B161" s="3">
        <v>154</v>
      </c>
      <c r="C161" s="12">
        <v>81.80941314275718</v>
      </c>
      <c r="L161" s="10"/>
    </row>
    <row r="162" spans="2:12" ht="12.75">
      <c r="B162" s="3">
        <v>155</v>
      </c>
      <c r="C162" s="12">
        <v>81.59337004111072</v>
      </c>
      <c r="L162" s="10"/>
    </row>
    <row r="163" spans="2:12" ht="12.75">
      <c r="B163" s="3">
        <v>156</v>
      </c>
      <c r="C163" s="12">
        <v>81.47343480751866</v>
      </c>
      <c r="L163" s="10"/>
    </row>
    <row r="164" spans="2:12" ht="12.75">
      <c r="B164" s="3">
        <v>157</v>
      </c>
      <c r="C164" s="12">
        <v>81.3405741022386</v>
      </c>
      <c r="L164" s="10"/>
    </row>
    <row r="165" spans="2:12" ht="12.75">
      <c r="B165" s="3">
        <v>158</v>
      </c>
      <c r="C165" s="12">
        <v>80.82489056969577</v>
      </c>
      <c r="L165" s="10"/>
    </row>
    <row r="166" spans="2:12" ht="12.75">
      <c r="B166" s="3">
        <v>159</v>
      </c>
      <c r="C166" s="12">
        <v>80.51719717821986</v>
      </c>
      <c r="L166" s="10"/>
    </row>
    <row r="167" spans="2:12" ht="12.75">
      <c r="B167" s="3">
        <v>160</v>
      </c>
      <c r="C167" s="12">
        <v>80.12504796194094</v>
      </c>
      <c r="L167" s="10"/>
    </row>
    <row r="168" spans="2:12" ht="12.75">
      <c r="B168" s="3">
        <v>161</v>
      </c>
      <c r="C168" s="12">
        <v>79.86012798240498</v>
      </c>
      <c r="L168" s="10"/>
    </row>
    <row r="169" spans="2:12" ht="12.75">
      <c r="B169" s="3">
        <v>162</v>
      </c>
      <c r="C169" s="12">
        <v>79.65871694865866</v>
      </c>
      <c r="L169" s="10"/>
    </row>
    <row r="170" spans="2:12" ht="12.75">
      <c r="B170" s="3">
        <v>163</v>
      </c>
      <c r="C170" s="12">
        <v>79.6079632065094</v>
      </c>
      <c r="L170" s="10"/>
    </row>
    <row r="171" spans="2:12" ht="12.75">
      <c r="B171" s="3">
        <v>164</v>
      </c>
      <c r="C171" s="12">
        <v>79.56941102868127</v>
      </c>
      <c r="L171" s="10"/>
    </row>
    <row r="172" spans="2:12" ht="12.75">
      <c r="B172" s="3">
        <v>165</v>
      </c>
      <c r="C172" s="12">
        <v>79.48892077396738</v>
      </c>
      <c r="L172" s="10"/>
    </row>
    <row r="173" spans="2:12" ht="12.75">
      <c r="B173" s="3">
        <v>166</v>
      </c>
      <c r="C173" s="12">
        <v>79.4585049485876</v>
      </c>
      <c r="L173" s="10"/>
    </row>
    <row r="174" spans="2:12" ht="12.75">
      <c r="B174" s="3">
        <v>167</v>
      </c>
      <c r="C174" s="12">
        <v>79.45300745805964</v>
      </c>
      <c r="L174" s="10"/>
    </row>
    <row r="175" spans="2:12" ht="12.75">
      <c r="B175" s="3">
        <v>168</v>
      </c>
      <c r="C175" s="12">
        <v>79.4446942314726</v>
      </c>
      <c r="L175" s="10"/>
    </row>
    <row r="176" spans="2:12" ht="12.75">
      <c r="B176" s="3">
        <v>169</v>
      </c>
      <c r="C176" s="12">
        <v>79.18715435439711</v>
      </c>
      <c r="L176" s="10"/>
    </row>
    <row r="177" spans="2:12" ht="12.75">
      <c r="B177" s="3">
        <v>170</v>
      </c>
      <c r="C177" s="12">
        <v>79.05269075367691</v>
      </c>
      <c r="L177" s="10"/>
    </row>
    <row r="178" spans="2:12" ht="12.75">
      <c r="B178" s="3">
        <v>171</v>
      </c>
      <c r="C178" s="12">
        <v>78.86343527747664</v>
      </c>
      <c r="L178" s="10"/>
    </row>
    <row r="179" spans="2:12" ht="12.75">
      <c r="B179" s="3">
        <v>172</v>
      </c>
      <c r="C179" s="12">
        <v>78.82602228020271</v>
      </c>
      <c r="L179" s="10"/>
    </row>
    <row r="180" spans="2:12" ht="12.75">
      <c r="B180" s="3">
        <v>173</v>
      </c>
      <c r="C180" s="12">
        <v>78.81311893599481</v>
      </c>
      <c r="L180" s="10"/>
    </row>
    <row r="181" spans="2:12" ht="12.75">
      <c r="B181" s="3">
        <v>174</v>
      </c>
      <c r="C181" s="12">
        <v>78.76046007427959</v>
      </c>
      <c r="L181" s="10"/>
    </row>
    <row r="182" spans="2:12" ht="12.75">
      <c r="B182" s="3">
        <v>175</v>
      </c>
      <c r="C182" s="12">
        <v>78.50106042548326</v>
      </c>
      <c r="L182" s="10"/>
    </row>
    <row r="183" spans="2:12" ht="12.75">
      <c r="B183" s="3">
        <v>176</v>
      </c>
      <c r="C183" s="12">
        <v>78.08775855425209</v>
      </c>
      <c r="L183" s="10"/>
    </row>
    <row r="184" spans="2:12" ht="12.75">
      <c r="B184" s="3">
        <v>177</v>
      </c>
      <c r="C184" s="12">
        <v>77.98047771558664</v>
      </c>
      <c r="L184" s="10"/>
    </row>
    <row r="185" spans="2:12" ht="12.75">
      <c r="B185" s="3">
        <v>178</v>
      </c>
      <c r="C185" s="12">
        <v>77.88345396272437</v>
      </c>
      <c r="L185" s="10"/>
    </row>
    <row r="186" spans="2:12" ht="12.75">
      <c r="B186" s="3">
        <v>179</v>
      </c>
      <c r="C186" s="12">
        <v>77.62790791600986</v>
      </c>
      <c r="L186" s="10"/>
    </row>
    <row r="187" spans="2:12" ht="12.75">
      <c r="B187" s="3">
        <v>180</v>
      </c>
      <c r="C187" s="12">
        <v>77.53751776412132</v>
      </c>
      <c r="L187" s="10"/>
    </row>
    <row r="188" spans="2:12" ht="12.75">
      <c r="B188" s="3">
        <v>181</v>
      </c>
      <c r="C188" s="12">
        <v>77.53146426264182</v>
      </c>
      <c r="L188" s="10"/>
    </row>
    <row r="189" spans="2:12" ht="12.75">
      <c r="B189" s="3">
        <v>182</v>
      </c>
      <c r="C189" s="12">
        <v>77.28981677147428</v>
      </c>
      <c r="L189" s="10"/>
    </row>
    <row r="190" spans="2:12" ht="12.75">
      <c r="B190" s="3">
        <v>183</v>
      </c>
      <c r="C190" s="12">
        <v>77.20504923542775</v>
      </c>
      <c r="L190" s="10"/>
    </row>
    <row r="191" spans="2:12" ht="12.75">
      <c r="B191" s="3">
        <v>184</v>
      </c>
      <c r="C191" s="12">
        <v>77.17926764021767</v>
      </c>
      <c r="L191" s="10"/>
    </row>
    <row r="192" spans="2:12" ht="12.75">
      <c r="B192" s="3">
        <v>185</v>
      </c>
      <c r="C192" s="12">
        <v>77.13545889743452</v>
      </c>
      <c r="L192" s="10"/>
    </row>
    <row r="193" spans="2:12" ht="12.75">
      <c r="B193" s="3">
        <v>186</v>
      </c>
      <c r="C193" s="12">
        <v>77.10797484422336</v>
      </c>
      <c r="L193" s="10"/>
    </row>
    <row r="194" spans="2:12" ht="12.75">
      <c r="B194" s="3">
        <v>187</v>
      </c>
      <c r="C194" s="12">
        <v>77.08695626421682</v>
      </c>
      <c r="L194" s="10"/>
    </row>
    <row r="195" spans="2:12" ht="12.75">
      <c r="B195" s="3">
        <v>188</v>
      </c>
      <c r="C195" s="12">
        <v>76.96172964663107</v>
      </c>
      <c r="L195" s="10"/>
    </row>
    <row r="196" spans="2:12" ht="12.75">
      <c r="B196" s="3">
        <v>189</v>
      </c>
      <c r="C196" s="12">
        <v>76.91923326655339</v>
      </c>
      <c r="L196" s="10"/>
    </row>
    <row r="197" spans="2:12" ht="12.75">
      <c r="B197" s="3">
        <v>190</v>
      </c>
      <c r="C197" s="12">
        <v>76.86213854892476</v>
      </c>
      <c r="L197" s="10"/>
    </row>
    <row r="198" spans="2:12" ht="12.75">
      <c r="B198" s="3">
        <v>191</v>
      </c>
      <c r="C198" s="12">
        <v>76.8114457965734</v>
      </c>
      <c r="L198" s="10"/>
    </row>
    <row r="199" spans="2:12" ht="12.75">
      <c r="B199" s="3">
        <v>192</v>
      </c>
      <c r="C199" s="12">
        <v>76.74314832890263</v>
      </c>
      <c r="L199" s="10"/>
    </row>
    <row r="200" spans="2:12" ht="12.75">
      <c r="B200" s="3">
        <v>193</v>
      </c>
      <c r="C200" s="12">
        <v>76.7212515344569</v>
      </c>
      <c r="L200" s="10"/>
    </row>
    <row r="201" spans="2:12" ht="12.75">
      <c r="B201" s="3">
        <v>194</v>
      </c>
      <c r="C201" s="12">
        <v>76.64061898708368</v>
      </c>
      <c r="L201" s="10"/>
    </row>
    <row r="202" spans="2:12" ht="12.75">
      <c r="B202" s="3">
        <v>195</v>
      </c>
      <c r="C202" s="12">
        <v>76.38365586856486</v>
      </c>
      <c r="L202" s="10"/>
    </row>
    <row r="203" spans="2:12" ht="12.75">
      <c r="B203" s="3">
        <v>196</v>
      </c>
      <c r="C203" s="12">
        <v>76.3166458095404</v>
      </c>
      <c r="L203" s="10"/>
    </row>
    <row r="204" spans="2:12" ht="12.75">
      <c r="B204" s="3">
        <v>197</v>
      </c>
      <c r="C204" s="12">
        <v>76.24725132796723</v>
      </c>
      <c r="L204" s="10"/>
    </row>
    <row r="205" spans="2:12" ht="12.75">
      <c r="B205" s="3">
        <v>198</v>
      </c>
      <c r="C205" s="12">
        <v>76.19939665211541</v>
      </c>
      <c r="L205" s="10"/>
    </row>
    <row r="206" spans="2:12" ht="12.75">
      <c r="B206" s="3">
        <v>199</v>
      </c>
      <c r="C206" s="12">
        <v>76.13379107039063</v>
      </c>
      <c r="L206" s="10"/>
    </row>
    <row r="207" spans="2:12" ht="12.75">
      <c r="B207" s="3">
        <v>200</v>
      </c>
      <c r="C207" s="12">
        <v>76.00237461386979</v>
      </c>
      <c r="L207" s="10"/>
    </row>
    <row r="208" spans="2:12" ht="12.75">
      <c r="B208" s="3">
        <v>201</v>
      </c>
      <c r="C208" s="12">
        <v>75.92709362289307</v>
      </c>
      <c r="L208" s="10"/>
    </row>
    <row r="209" spans="2:12" ht="12.75">
      <c r="B209" s="3">
        <v>202</v>
      </c>
      <c r="C209" s="12">
        <v>75.48088449673607</v>
      </c>
      <c r="L209" s="10"/>
    </row>
    <row r="210" spans="2:12" ht="12.75">
      <c r="B210" s="3">
        <v>203</v>
      </c>
      <c r="C210" s="12">
        <v>75.47279218831754</v>
      </c>
      <c r="L210" s="10"/>
    </row>
    <row r="211" spans="2:12" ht="12.75">
      <c r="B211" s="3">
        <v>204</v>
      </c>
      <c r="C211" s="12">
        <v>75.44534546970046</v>
      </c>
      <c r="L211" s="10"/>
    </row>
    <row r="212" spans="2:12" ht="12.75">
      <c r="B212" s="3">
        <v>205</v>
      </c>
      <c r="C212" s="12">
        <v>75.44051249130649</v>
      </c>
      <c r="L212" s="10"/>
    </row>
    <row r="213" spans="2:12" ht="12.75">
      <c r="B213" s="3">
        <v>206</v>
      </c>
      <c r="C213" s="12">
        <v>75.11327615494707</v>
      </c>
      <c r="L213" s="10"/>
    </row>
    <row r="214" spans="2:12" ht="12.75">
      <c r="B214" s="3">
        <v>207</v>
      </c>
      <c r="C214" s="12">
        <v>75.0679688218409</v>
      </c>
      <c r="L214" s="10"/>
    </row>
    <row r="215" spans="2:12" ht="12.75">
      <c r="B215" s="3">
        <v>208</v>
      </c>
      <c r="C215" s="12">
        <v>75.01508113590656</v>
      </c>
      <c r="L215" s="10"/>
    </row>
    <row r="216" spans="2:12" ht="12.75">
      <c r="B216" s="3">
        <v>209</v>
      </c>
      <c r="C216" s="12">
        <v>74.96514969856905</v>
      </c>
      <c r="L216" s="10"/>
    </row>
    <row r="217" spans="2:12" ht="12.75">
      <c r="B217" s="3">
        <v>210</v>
      </c>
      <c r="C217" s="12">
        <v>74.73604101689126</v>
      </c>
      <c r="L217" s="10"/>
    </row>
    <row r="218" spans="2:12" ht="12.75">
      <c r="B218" s="3">
        <v>211</v>
      </c>
      <c r="C218" s="12">
        <v>74.45763790586432</v>
      </c>
      <c r="L218" s="10"/>
    </row>
    <row r="219" spans="2:12" ht="12.75">
      <c r="B219" s="3">
        <v>212</v>
      </c>
      <c r="C219" s="12">
        <v>74.41466636660282</v>
      </c>
      <c r="L219" s="10"/>
    </row>
    <row r="220" spans="2:12" ht="12.75">
      <c r="B220" s="3">
        <v>213</v>
      </c>
      <c r="C220" s="12">
        <v>74.03319112875252</v>
      </c>
      <c r="L220" s="10"/>
    </row>
    <row r="221" spans="2:12" ht="12.75">
      <c r="B221" s="3">
        <v>214</v>
      </c>
      <c r="C221" s="12">
        <v>73.84815533739848</v>
      </c>
      <c r="L221" s="10"/>
    </row>
    <row r="222" spans="2:12" ht="12.75">
      <c r="B222" s="3">
        <v>215</v>
      </c>
      <c r="C222" s="12">
        <v>73.79005092208631</v>
      </c>
      <c r="L222" s="10"/>
    </row>
    <row r="223" spans="2:12" ht="12.75">
      <c r="B223" s="3">
        <v>216</v>
      </c>
      <c r="C223" s="12">
        <v>73.76077512306023</v>
      </c>
      <c r="L223" s="10"/>
    </row>
    <row r="224" spans="2:12" ht="12.75">
      <c r="B224" s="3">
        <v>217</v>
      </c>
      <c r="C224" s="12">
        <v>73.66583398893863</v>
      </c>
      <c r="L224" s="10"/>
    </row>
    <row r="225" spans="2:12" ht="12.75">
      <c r="B225" s="3">
        <v>218</v>
      </c>
      <c r="C225" s="12">
        <v>73.59674762866395</v>
      </c>
      <c r="L225" s="10"/>
    </row>
    <row r="226" spans="2:12" ht="12.75">
      <c r="B226" s="3">
        <v>219</v>
      </c>
      <c r="C226" s="12">
        <v>73.58650476293366</v>
      </c>
      <c r="L226" s="10"/>
    </row>
    <row r="227" spans="2:12" ht="12.75">
      <c r="B227" s="3">
        <v>220</v>
      </c>
      <c r="C227" s="12">
        <v>73.47403796308866</v>
      </c>
      <c r="L227" s="10"/>
    </row>
    <row r="228" spans="2:12" ht="12.75">
      <c r="B228" s="3">
        <v>221</v>
      </c>
      <c r="C228" s="12">
        <v>73.39932608161416</v>
      </c>
      <c r="L228" s="10"/>
    </row>
    <row r="229" spans="2:12" ht="12.75">
      <c r="B229" s="3">
        <v>222</v>
      </c>
      <c r="C229" s="12">
        <v>73.3053632885299</v>
      </c>
      <c r="L229" s="10"/>
    </row>
    <row r="230" spans="2:12" ht="12.75">
      <c r="B230" s="3">
        <v>223</v>
      </c>
      <c r="C230" s="12">
        <v>72.96439792819547</v>
      </c>
      <c r="L230" s="10"/>
    </row>
    <row r="231" spans="2:12" ht="12.75">
      <c r="B231" s="3">
        <v>224</v>
      </c>
      <c r="C231" s="12">
        <v>72.9278210326113</v>
      </c>
      <c r="L231" s="10"/>
    </row>
    <row r="232" spans="2:12" ht="12.75">
      <c r="B232" s="3">
        <v>225</v>
      </c>
      <c r="C232" s="12">
        <v>72.688413493422</v>
      </c>
      <c r="L232" s="10"/>
    </row>
    <row r="233" spans="2:12" ht="12.75">
      <c r="B233" s="3">
        <v>226</v>
      </c>
      <c r="C233" s="12">
        <v>72.6549408757075</v>
      </c>
      <c r="L233" s="10"/>
    </row>
    <row r="234" spans="2:12" ht="12.75">
      <c r="B234" s="3">
        <v>227</v>
      </c>
      <c r="C234" s="12">
        <v>72.62788012888737</v>
      </c>
      <c r="L234" s="10"/>
    </row>
    <row r="235" spans="2:12" ht="12.75">
      <c r="B235" s="3">
        <v>228</v>
      </c>
      <c r="C235" s="12">
        <v>72.59310974841003</v>
      </c>
      <c r="L235" s="10"/>
    </row>
    <row r="236" spans="2:12" ht="12.75">
      <c r="B236" s="3">
        <v>229</v>
      </c>
      <c r="C236" s="12">
        <v>72.55849083598487</v>
      </c>
      <c r="L236" s="10"/>
    </row>
    <row r="237" spans="2:12" ht="12.75">
      <c r="B237" s="3">
        <v>230</v>
      </c>
      <c r="C237" s="12">
        <v>72.55787720269626</v>
      </c>
      <c r="L237" s="10"/>
    </row>
    <row r="238" spans="2:12" ht="12.75">
      <c r="B238" s="3">
        <v>231</v>
      </c>
      <c r="C238" s="12">
        <v>72.21278560378049</v>
      </c>
      <c r="L238" s="10"/>
    </row>
    <row r="239" spans="2:12" ht="12.75">
      <c r="B239" s="3">
        <v>232</v>
      </c>
      <c r="C239" s="12">
        <v>72.14344953286438</v>
      </c>
      <c r="L239" s="10"/>
    </row>
    <row r="240" spans="2:12" ht="12.75">
      <c r="B240" s="3">
        <v>233</v>
      </c>
      <c r="C240" s="12">
        <v>72.05123889733804</v>
      </c>
      <c r="L240" s="10"/>
    </row>
    <row r="241" spans="2:12" ht="12.75">
      <c r="B241" s="3">
        <v>234</v>
      </c>
      <c r="C241" s="12">
        <v>71.9923044305741</v>
      </c>
      <c r="L241" s="10"/>
    </row>
    <row r="242" spans="2:12" ht="12.75">
      <c r="B242" s="3">
        <v>235</v>
      </c>
      <c r="C242" s="12">
        <v>71.91313246050424</v>
      </c>
      <c r="L242" s="10"/>
    </row>
    <row r="243" spans="2:12" ht="12.75">
      <c r="B243" s="3">
        <v>236</v>
      </c>
      <c r="C243" s="12">
        <v>71.77806884013717</v>
      </c>
      <c r="L243" s="10"/>
    </row>
    <row r="244" spans="2:12" ht="12.75">
      <c r="B244" s="3">
        <v>237</v>
      </c>
      <c r="C244" s="12">
        <v>71.74561214886089</v>
      </c>
      <c r="L244" s="10"/>
    </row>
    <row r="245" spans="2:12" ht="12.75">
      <c r="B245" s="3">
        <v>238</v>
      </c>
      <c r="C245" s="12">
        <v>71.69809464004348</v>
      </c>
      <c r="L245" s="10"/>
    </row>
    <row r="246" spans="2:12" ht="12.75">
      <c r="B246" s="3">
        <v>239</v>
      </c>
      <c r="C246" s="12">
        <v>71.56837170443289</v>
      </c>
      <c r="L246" s="10"/>
    </row>
    <row r="247" spans="2:12" ht="12.75">
      <c r="B247" s="3">
        <v>240</v>
      </c>
      <c r="C247" s="12">
        <v>71.53951956168795</v>
      </c>
      <c r="L247" s="10"/>
    </row>
    <row r="248" spans="2:12" ht="12.75">
      <c r="B248" s="3">
        <v>241</v>
      </c>
      <c r="C248" s="12">
        <v>71.51628432920793</v>
      </c>
      <c r="L248" s="10"/>
    </row>
    <row r="249" spans="2:12" ht="12.75">
      <c r="B249" s="3">
        <v>242</v>
      </c>
      <c r="C249" s="12">
        <v>71.51585340567097</v>
      </c>
      <c r="L249" s="10"/>
    </row>
    <row r="250" spans="2:12" ht="12.75">
      <c r="B250" s="3">
        <v>243</v>
      </c>
      <c r="C250" s="12">
        <v>71.50005137146476</v>
      </c>
      <c r="L250" s="10"/>
    </row>
    <row r="251" spans="2:12" ht="12.75">
      <c r="B251" s="3">
        <v>244</v>
      </c>
      <c r="C251" s="12">
        <v>71.49626862052526</v>
      </c>
      <c r="L251" s="10"/>
    </row>
    <row r="252" spans="2:12" ht="12.75">
      <c r="B252" s="3">
        <v>245</v>
      </c>
      <c r="C252" s="12">
        <v>71.32621506812646</v>
      </c>
      <c r="L252" s="10"/>
    </row>
    <row r="253" spans="2:12" ht="12.75">
      <c r="B253" s="3">
        <v>246</v>
      </c>
      <c r="C253" s="12">
        <v>71.30021833969154</v>
      </c>
      <c r="L253" s="10"/>
    </row>
    <row r="254" spans="2:12" ht="12.75">
      <c r="B254" s="3">
        <v>247</v>
      </c>
      <c r="C254" s="12">
        <v>71.21399986694496</v>
      </c>
      <c r="L254" s="10"/>
    </row>
    <row r="255" spans="2:12" ht="12.75">
      <c r="B255" s="3">
        <v>248</v>
      </c>
      <c r="C255" s="12">
        <v>71.10202145684148</v>
      </c>
      <c r="L255" s="10"/>
    </row>
    <row r="256" spans="2:12" ht="12.75">
      <c r="B256" s="3">
        <v>249</v>
      </c>
      <c r="C256" s="12">
        <v>71.01680829296531</v>
      </c>
      <c r="L256" s="10"/>
    </row>
    <row r="257" spans="2:12" ht="12.75">
      <c r="B257" s="3">
        <v>250</v>
      </c>
      <c r="C257" s="12">
        <v>70.9990269971601</v>
      </c>
      <c r="L257" s="10"/>
    </row>
    <row r="258" spans="2:12" ht="12.75">
      <c r="B258" s="3">
        <v>251</v>
      </c>
      <c r="C258" s="12">
        <v>70.97385026434387</v>
      </c>
      <c r="L258" s="10"/>
    </row>
    <row r="259" spans="2:12" ht="12.75">
      <c r="B259" s="3">
        <v>252</v>
      </c>
      <c r="C259" s="12">
        <v>70.96303760907783</v>
      </c>
      <c r="L259" s="10"/>
    </row>
    <row r="260" spans="2:12" ht="12.75">
      <c r="B260" s="3">
        <v>253</v>
      </c>
      <c r="C260" s="12">
        <v>70.91226106792861</v>
      </c>
      <c r="L260" s="10"/>
    </row>
    <row r="261" spans="2:12" ht="12.75">
      <c r="B261" s="3">
        <v>254</v>
      </c>
      <c r="C261" s="12">
        <v>70.88700663069378</v>
      </c>
      <c r="L261" s="10"/>
    </row>
    <row r="262" spans="2:12" ht="12.75">
      <c r="B262" s="3">
        <v>255</v>
      </c>
      <c r="C262" s="12">
        <v>70.85940648588797</v>
      </c>
      <c r="L262" s="10"/>
    </row>
    <row r="263" spans="2:12" ht="12.75">
      <c r="B263" s="3">
        <v>256</v>
      </c>
      <c r="C263" s="12">
        <v>70.85592444631074</v>
      </c>
      <c r="L263" s="10"/>
    </row>
    <row r="264" spans="2:12" ht="12.75">
      <c r="B264" s="3">
        <v>257</v>
      </c>
      <c r="C264" s="12">
        <v>70.82548766930611</v>
      </c>
      <c r="L264" s="10"/>
    </row>
    <row r="265" spans="2:12" ht="12.75">
      <c r="B265" s="3">
        <v>258</v>
      </c>
      <c r="C265" s="12">
        <v>70.81768661849735</v>
      </c>
      <c r="L265" s="10"/>
    </row>
    <row r="266" spans="2:12" ht="12.75">
      <c r="B266" s="3">
        <v>259</v>
      </c>
      <c r="C266" s="12">
        <v>70.6649264061608</v>
      </c>
      <c r="L266" s="10"/>
    </row>
    <row r="267" spans="2:12" ht="12.75">
      <c r="B267" s="3">
        <v>260</v>
      </c>
      <c r="C267" s="12">
        <v>70.60344236283255</v>
      </c>
      <c r="L267" s="10"/>
    </row>
    <row r="268" spans="2:12" ht="12.75">
      <c r="B268" s="3">
        <v>261</v>
      </c>
      <c r="C268" s="12">
        <v>70.54345519920288</v>
      </c>
      <c r="L268" s="10"/>
    </row>
    <row r="269" spans="2:12" ht="12.75">
      <c r="B269" s="3">
        <v>262</v>
      </c>
      <c r="C269" s="12">
        <v>70.4701354928344</v>
      </c>
      <c r="L269" s="10"/>
    </row>
    <row r="270" spans="2:12" ht="12.75">
      <c r="B270" s="3">
        <v>263</v>
      </c>
      <c r="C270" s="12">
        <v>70.21447770188493</v>
      </c>
      <c r="L270" s="10"/>
    </row>
    <row r="271" spans="2:12" ht="12.75">
      <c r="B271" s="3">
        <v>264</v>
      </c>
      <c r="C271" s="12">
        <v>70.17575477712337</v>
      </c>
      <c r="L271" s="10"/>
    </row>
    <row r="272" spans="2:12" ht="12.75">
      <c r="B272" s="3">
        <v>265</v>
      </c>
      <c r="C272" s="12">
        <v>70.1350879544003</v>
      </c>
      <c r="L272" s="10"/>
    </row>
    <row r="273" spans="2:12" ht="12.75">
      <c r="B273" s="3">
        <v>266</v>
      </c>
      <c r="C273" s="12">
        <v>70.10851772740479</v>
      </c>
      <c r="L273" s="10"/>
    </row>
    <row r="274" spans="2:12" ht="12.75">
      <c r="B274" s="3">
        <v>267</v>
      </c>
      <c r="C274" s="12">
        <v>70.04492885166361</v>
      </c>
      <c r="L274" s="10"/>
    </row>
    <row r="275" spans="2:12" ht="12.75">
      <c r="B275" s="3">
        <v>268</v>
      </c>
      <c r="C275" s="12">
        <v>70.00503549637637</v>
      </c>
      <c r="L275" s="10"/>
    </row>
    <row r="276" spans="2:12" ht="12.75">
      <c r="B276" s="3">
        <v>269</v>
      </c>
      <c r="C276" s="12">
        <v>70.0042770216339</v>
      </c>
      <c r="L276" s="10"/>
    </row>
    <row r="277" spans="2:12" ht="12.75">
      <c r="B277" s="3">
        <v>270</v>
      </c>
      <c r="C277" s="12">
        <v>69.90618861859059</v>
      </c>
      <c r="L277" s="10"/>
    </row>
    <row r="278" spans="2:12" ht="12.75">
      <c r="B278" s="3">
        <v>271</v>
      </c>
      <c r="C278" s="12">
        <v>69.90193213333234</v>
      </c>
      <c r="L278" s="10"/>
    </row>
    <row r="279" spans="2:12" ht="12.75">
      <c r="B279" s="3">
        <v>272</v>
      </c>
      <c r="C279" s="12">
        <v>69.80006976319457</v>
      </c>
      <c r="L279" s="10"/>
    </row>
    <row r="280" spans="2:12" ht="12.75">
      <c r="B280" s="3">
        <v>273</v>
      </c>
      <c r="C280" s="12">
        <v>69.79206942326788</v>
      </c>
      <c r="L280" s="10"/>
    </row>
    <row r="281" spans="2:12" ht="12.75">
      <c r="B281" s="3">
        <v>274</v>
      </c>
      <c r="C281" s="12">
        <v>69.79193050156024</v>
      </c>
      <c r="L281" s="10"/>
    </row>
    <row r="282" spans="2:12" ht="12.75">
      <c r="B282" s="3">
        <v>275</v>
      </c>
      <c r="C282" s="12">
        <v>69.67267375649624</v>
      </c>
      <c r="L282" s="10"/>
    </row>
    <row r="283" spans="2:12" ht="12.75">
      <c r="B283" s="3">
        <v>276</v>
      </c>
      <c r="C283" s="12">
        <v>69.5356902753993</v>
      </c>
      <c r="L283" s="10"/>
    </row>
    <row r="284" spans="2:12" ht="12.75">
      <c r="B284" s="3">
        <v>277</v>
      </c>
      <c r="C284" s="12">
        <v>69.47548055593384</v>
      </c>
      <c r="L284" s="10"/>
    </row>
    <row r="285" spans="2:12" ht="12.75">
      <c r="B285" s="3">
        <v>278</v>
      </c>
      <c r="C285" s="12">
        <v>69.41924527093342</v>
      </c>
      <c r="L285" s="10"/>
    </row>
    <row r="286" spans="2:12" ht="12.75">
      <c r="B286" s="3">
        <v>279</v>
      </c>
      <c r="C286" s="12">
        <v>69.34685221990509</v>
      </c>
      <c r="L286" s="10"/>
    </row>
    <row r="287" spans="2:12" ht="12.75">
      <c r="B287" s="3">
        <v>280</v>
      </c>
      <c r="C287" s="12">
        <v>69.20060403681376</v>
      </c>
      <c r="L287" s="10"/>
    </row>
    <row r="288" spans="2:12" ht="12.75">
      <c r="B288" s="3">
        <v>281</v>
      </c>
      <c r="C288" s="12">
        <v>69.19981153504695</v>
      </c>
      <c r="L288" s="10"/>
    </row>
    <row r="289" spans="2:12" ht="12.75">
      <c r="B289" s="3">
        <v>282</v>
      </c>
      <c r="C289" s="12">
        <v>69.1852873352</v>
      </c>
      <c r="L289" s="10"/>
    </row>
    <row r="290" spans="2:12" ht="12.75">
      <c r="B290" s="3">
        <v>283</v>
      </c>
      <c r="C290" s="12">
        <v>69.09054821602555</v>
      </c>
      <c r="L290" s="10"/>
    </row>
    <row r="291" spans="2:12" ht="12.75">
      <c r="B291" s="3">
        <v>284</v>
      </c>
      <c r="C291" s="12">
        <v>69.05393186073596</v>
      </c>
      <c r="L291" s="10"/>
    </row>
    <row r="292" spans="2:12" ht="12.75">
      <c r="B292" s="3">
        <v>285</v>
      </c>
      <c r="C292" s="12">
        <v>68.71858669521332</v>
      </c>
      <c r="L292" s="10"/>
    </row>
    <row r="293" spans="2:12" ht="12.75">
      <c r="B293" s="3">
        <v>286</v>
      </c>
      <c r="C293" s="12">
        <v>68.68749917281913</v>
      </c>
      <c r="L293" s="10"/>
    </row>
    <row r="294" spans="2:12" ht="12.75">
      <c r="B294" s="3">
        <v>287</v>
      </c>
      <c r="C294" s="12">
        <v>68.66741738418614</v>
      </c>
      <c r="L294" s="10"/>
    </row>
    <row r="295" spans="2:12" ht="12.75">
      <c r="B295" s="3">
        <v>288</v>
      </c>
      <c r="C295" s="12">
        <v>68.63016591200352</v>
      </c>
      <c r="L295" s="10"/>
    </row>
    <row r="296" spans="2:12" ht="12.75">
      <c r="B296" s="3">
        <v>289</v>
      </c>
      <c r="C296" s="12">
        <v>68.475624054857</v>
      </c>
      <c r="L296" s="10"/>
    </row>
    <row r="297" spans="2:12" ht="12.75">
      <c r="B297" s="3">
        <v>290</v>
      </c>
      <c r="C297" s="12">
        <v>68.27020412857591</v>
      </c>
      <c r="L297" s="10"/>
    </row>
    <row r="298" spans="2:12" ht="12.75">
      <c r="B298" s="3">
        <v>291</v>
      </c>
      <c r="C298" s="12">
        <v>68.20980898657317</v>
      </c>
      <c r="L298" s="10"/>
    </row>
    <row r="299" spans="2:12" ht="12.75">
      <c r="B299" s="3">
        <v>292</v>
      </c>
      <c r="C299" s="12">
        <v>68.20183606398244</v>
      </c>
      <c r="L299" s="10"/>
    </row>
    <row r="300" spans="2:12" ht="12.75">
      <c r="B300" s="3">
        <v>293</v>
      </c>
      <c r="C300" s="12">
        <v>68.19546937267509</v>
      </c>
      <c r="L300" s="10"/>
    </row>
    <row r="301" spans="2:12" ht="12.75">
      <c r="B301" s="3">
        <v>294</v>
      </c>
      <c r="C301" s="12">
        <v>68.12937081958353</v>
      </c>
      <c r="L301" s="10"/>
    </row>
    <row r="302" spans="2:12" ht="12.75">
      <c r="B302" s="3">
        <v>295</v>
      </c>
      <c r="C302" s="12">
        <v>68.11082517548245</v>
      </c>
      <c r="L302" s="10"/>
    </row>
    <row r="303" spans="2:12" ht="12.75">
      <c r="B303" s="3">
        <v>296</v>
      </c>
      <c r="C303" s="12">
        <v>68.10775409813044</v>
      </c>
      <c r="L303" s="10"/>
    </row>
    <row r="304" spans="2:12" ht="12.75">
      <c r="B304" s="3">
        <v>297</v>
      </c>
      <c r="C304" s="12">
        <v>68.07153928584924</v>
      </c>
      <c r="L304" s="10"/>
    </row>
    <row r="305" spans="2:12" ht="12.75">
      <c r="B305" s="3">
        <v>298</v>
      </c>
      <c r="C305" s="12">
        <v>68.03471953709241</v>
      </c>
      <c r="L305" s="10"/>
    </row>
    <row r="306" spans="2:12" ht="12.75">
      <c r="B306" s="3">
        <v>299</v>
      </c>
      <c r="C306" s="12">
        <v>68.01645082078424</v>
      </c>
      <c r="L306" s="10"/>
    </row>
    <row r="307" spans="2:12" ht="12.75">
      <c r="B307" s="3">
        <v>300</v>
      </c>
      <c r="C307" s="12">
        <v>67.99108355376187</v>
      </c>
      <c r="L307" s="10"/>
    </row>
    <row r="308" spans="2:12" ht="12.75">
      <c r="B308" s="3">
        <v>301</v>
      </c>
      <c r="C308" s="12">
        <v>67.95577315094323</v>
      </c>
      <c r="L308" s="10"/>
    </row>
    <row r="309" spans="2:12" ht="12.75">
      <c r="B309" s="3">
        <v>302</v>
      </c>
      <c r="C309" s="12">
        <v>67.93472044712045</v>
      </c>
      <c r="L309" s="10"/>
    </row>
    <row r="310" spans="2:12" ht="12.75">
      <c r="B310" s="3">
        <v>303</v>
      </c>
      <c r="C310" s="12">
        <v>67.91018313287388</v>
      </c>
      <c r="L310" s="10"/>
    </row>
    <row r="311" spans="2:12" ht="12.75">
      <c r="B311" s="3">
        <v>304</v>
      </c>
      <c r="C311" s="12">
        <v>67.89058646144372</v>
      </c>
      <c r="L311" s="10"/>
    </row>
    <row r="312" spans="2:12" ht="12.75">
      <c r="B312" s="3">
        <v>305</v>
      </c>
      <c r="C312" s="12">
        <v>67.8832039489849</v>
      </c>
      <c r="L312" s="10"/>
    </row>
    <row r="313" spans="2:12" ht="12.75">
      <c r="B313" s="3">
        <v>306</v>
      </c>
      <c r="C313" s="12">
        <v>67.87867711674762</v>
      </c>
      <c r="L313" s="10"/>
    </row>
    <row r="314" spans="2:12" ht="12.75">
      <c r="B314" s="3">
        <v>307</v>
      </c>
      <c r="C314" s="12">
        <v>67.864472247935</v>
      </c>
      <c r="L314" s="10"/>
    </row>
    <row r="315" spans="2:12" ht="12.75">
      <c r="B315" s="3">
        <v>308</v>
      </c>
      <c r="C315" s="12">
        <v>67.81307954617365</v>
      </c>
      <c r="L315" s="10"/>
    </row>
    <row r="316" spans="2:12" ht="12.75">
      <c r="B316" s="3">
        <v>309</v>
      </c>
      <c r="C316" s="12">
        <v>67.81081473100787</v>
      </c>
      <c r="L316" s="10"/>
    </row>
    <row r="317" spans="2:12" ht="12.75">
      <c r="B317" s="3">
        <v>310</v>
      </c>
      <c r="C317" s="12">
        <v>67.77626153244054</v>
      </c>
      <c r="L317" s="10"/>
    </row>
    <row r="318" spans="2:12" ht="12.75">
      <c r="B318" s="3">
        <v>311</v>
      </c>
      <c r="C318" s="12">
        <v>67.77328014930592</v>
      </c>
      <c r="L318" s="10"/>
    </row>
    <row r="319" spans="2:12" ht="12.75">
      <c r="B319" s="3">
        <v>312</v>
      </c>
      <c r="C319" s="12">
        <v>67.75298482317227</v>
      </c>
      <c r="L319" s="10"/>
    </row>
    <row r="320" spans="2:12" ht="12.75">
      <c r="B320" s="3">
        <v>313</v>
      </c>
      <c r="C320" s="12">
        <v>67.7507935084416</v>
      </c>
      <c r="L320" s="10"/>
    </row>
    <row r="321" spans="2:12" ht="12.75">
      <c r="B321" s="3">
        <v>314</v>
      </c>
      <c r="C321" s="12">
        <v>67.7230676006745</v>
      </c>
      <c r="L321" s="10"/>
    </row>
    <row r="322" spans="2:12" ht="12.75">
      <c r="B322" s="3">
        <v>315</v>
      </c>
      <c r="C322" s="12">
        <v>67.72053510878568</v>
      </c>
      <c r="L322" s="10"/>
    </row>
    <row r="323" spans="2:12" ht="12.75">
      <c r="B323" s="3">
        <v>316</v>
      </c>
      <c r="C323" s="12">
        <v>67.70226581315055</v>
      </c>
      <c r="L323" s="10"/>
    </row>
    <row r="324" spans="2:12" ht="12.75">
      <c r="B324" s="3">
        <v>317</v>
      </c>
      <c r="C324" s="12">
        <v>67.69998185868285</v>
      </c>
      <c r="L324" s="10"/>
    </row>
    <row r="325" spans="2:12" ht="12.75">
      <c r="B325" s="3">
        <v>318</v>
      </c>
      <c r="C325" s="12">
        <v>67.68078896343408</v>
      </c>
      <c r="L325" s="10"/>
    </row>
    <row r="326" spans="2:12" ht="12.75">
      <c r="B326" s="3">
        <v>319</v>
      </c>
      <c r="C326" s="12">
        <v>67.68013910835538</v>
      </c>
      <c r="L326" s="10"/>
    </row>
    <row r="327" spans="2:12" ht="12.75">
      <c r="B327" s="3">
        <v>320</v>
      </c>
      <c r="C327" s="12">
        <v>67.61385110704738</v>
      </c>
      <c r="L327" s="10"/>
    </row>
    <row r="328" spans="2:12" ht="12.75">
      <c r="B328" s="3">
        <v>321</v>
      </c>
      <c r="C328" s="12">
        <v>67.595002704621</v>
      </c>
      <c r="L328" s="10"/>
    </row>
    <row r="329" spans="2:12" ht="12.75">
      <c r="B329" s="3">
        <v>322</v>
      </c>
      <c r="C329" s="12">
        <v>67.58340478381042</v>
      </c>
      <c r="L329" s="10"/>
    </row>
    <row r="330" spans="2:12" ht="12.75">
      <c r="B330" s="3">
        <v>323</v>
      </c>
      <c r="C330" s="12">
        <v>67.57859280773475</v>
      </c>
      <c r="L330" s="10"/>
    </row>
    <row r="331" spans="2:12" ht="12.75">
      <c r="B331" s="3">
        <v>324</v>
      </c>
      <c r="C331" s="12">
        <v>67.5666709153519</v>
      </c>
      <c r="L331" s="10"/>
    </row>
    <row r="332" spans="2:12" ht="12.75">
      <c r="B332" s="3">
        <v>325</v>
      </c>
      <c r="C332" s="12">
        <v>67.5515758975592</v>
      </c>
      <c r="L332" s="10"/>
    </row>
    <row r="333" spans="2:12" ht="12.75">
      <c r="B333" s="3">
        <v>326</v>
      </c>
      <c r="C333" s="12">
        <v>67.52441484422947</v>
      </c>
      <c r="L333" s="10"/>
    </row>
    <row r="334" spans="2:12" ht="12.75">
      <c r="B334" s="3">
        <v>327</v>
      </c>
      <c r="C334" s="12">
        <v>67.51705264881751</v>
      </c>
      <c r="L334" s="10"/>
    </row>
    <row r="335" spans="2:12" ht="12.75">
      <c r="B335" s="3">
        <v>328</v>
      </c>
      <c r="C335" s="12">
        <v>67.45224393569913</v>
      </c>
      <c r="L335" s="10"/>
    </row>
    <row r="336" spans="2:12" ht="12.75">
      <c r="B336" s="3">
        <v>329</v>
      </c>
      <c r="C336" s="12">
        <v>67.45029633907626</v>
      </c>
      <c r="L336" s="10"/>
    </row>
    <row r="337" spans="2:12" ht="12.75">
      <c r="B337" s="3">
        <v>330</v>
      </c>
      <c r="C337" s="12">
        <v>67.43493476135735</v>
      </c>
      <c r="L337" s="10"/>
    </row>
    <row r="338" spans="2:12" ht="12.75">
      <c r="B338" s="3">
        <v>331</v>
      </c>
      <c r="C338" s="12">
        <v>67.41484731133637</v>
      </c>
      <c r="L338" s="10"/>
    </row>
    <row r="339" spans="2:12" ht="12.75">
      <c r="B339" s="3">
        <v>332</v>
      </c>
      <c r="C339" s="12">
        <v>67.39765668148019</v>
      </c>
      <c r="L339" s="10"/>
    </row>
    <row r="340" spans="2:12" ht="12.75">
      <c r="B340" s="3">
        <v>333</v>
      </c>
      <c r="C340" s="12">
        <v>67.38007514576128</v>
      </c>
      <c r="L340" s="10"/>
    </row>
    <row r="341" spans="2:12" ht="12.75">
      <c r="B341" s="3">
        <v>334</v>
      </c>
      <c r="C341" s="12">
        <v>67.37578308502643</v>
      </c>
      <c r="L341" s="10"/>
    </row>
    <row r="342" spans="2:12" ht="12.75">
      <c r="B342" s="3">
        <v>335</v>
      </c>
      <c r="C342" s="12">
        <v>67.36619910164019</v>
      </c>
      <c r="L342" s="10"/>
    </row>
    <row r="343" spans="2:12" ht="12.75">
      <c r="B343" s="3">
        <v>336</v>
      </c>
      <c r="C343" s="12">
        <v>67.36144802705262</v>
      </c>
      <c r="L343" s="10"/>
    </row>
    <row r="344" spans="2:12" ht="12.75">
      <c r="B344" s="3">
        <v>337</v>
      </c>
      <c r="C344" s="12">
        <v>67.34274824880686</v>
      </c>
      <c r="L344" s="10"/>
    </row>
    <row r="345" spans="2:12" ht="12.75">
      <c r="B345" s="3">
        <v>338</v>
      </c>
      <c r="C345" s="12">
        <v>67.33935317817642</v>
      </c>
      <c r="L345" s="10"/>
    </row>
    <row r="346" spans="2:12" ht="12.75">
      <c r="B346" s="3">
        <v>339</v>
      </c>
      <c r="C346" s="12">
        <v>67.33837573835318</v>
      </c>
      <c r="L346" s="10"/>
    </row>
    <row r="347" spans="2:12" ht="12.75">
      <c r="B347" s="3">
        <v>340</v>
      </c>
      <c r="C347" s="12">
        <v>67.3337030148675</v>
      </c>
      <c r="L347" s="10"/>
    </row>
    <row r="348" spans="2:12" ht="12.75">
      <c r="B348" s="3">
        <v>341</v>
      </c>
      <c r="C348" s="12">
        <v>67.3333530325438</v>
      </c>
      <c r="L348" s="10"/>
    </row>
    <row r="349" spans="2:12" ht="12.75">
      <c r="B349" s="3">
        <v>342</v>
      </c>
      <c r="C349" s="12">
        <v>67.33330472438024</v>
      </c>
      <c r="L349" s="10"/>
    </row>
    <row r="350" spans="2:12" ht="12.75">
      <c r="B350" s="3">
        <v>343</v>
      </c>
      <c r="C350" s="12">
        <v>67.33238934146064</v>
      </c>
      <c r="L350" s="10"/>
    </row>
    <row r="351" spans="2:12" ht="12.75">
      <c r="B351" s="3">
        <v>344</v>
      </c>
      <c r="C351" s="12">
        <v>67.3321699355085</v>
      </c>
      <c r="L351" s="10"/>
    </row>
    <row r="352" spans="2:12" ht="12.75">
      <c r="B352" s="3">
        <v>345</v>
      </c>
      <c r="C352" s="12">
        <v>66.97882887466731</v>
      </c>
      <c r="L352" s="10"/>
    </row>
    <row r="353" spans="2:12" ht="12.75">
      <c r="B353" s="3">
        <v>346</v>
      </c>
      <c r="C353" s="12">
        <v>66.96010859051604</v>
      </c>
      <c r="L353" s="10"/>
    </row>
    <row r="354" spans="2:12" ht="12.75">
      <c r="B354" s="16">
        <v>347</v>
      </c>
      <c r="C354" s="17">
        <v>66.23105915537609</v>
      </c>
      <c r="L354" s="10"/>
    </row>
    <row r="355" spans="2:12" ht="12.75">
      <c r="B355" s="3">
        <v>348</v>
      </c>
      <c r="C355" s="12">
        <v>66.20364007888983</v>
      </c>
      <c r="L355" s="10"/>
    </row>
    <row r="356" spans="2:12" ht="12.75">
      <c r="B356" s="3">
        <v>349</v>
      </c>
      <c r="C356" s="12">
        <v>65.99395472807721</v>
      </c>
      <c r="L356" s="10"/>
    </row>
    <row r="357" spans="2:12" ht="12.75">
      <c r="B357" s="3">
        <v>350</v>
      </c>
      <c r="C357" s="12">
        <v>65.37339956377849</v>
      </c>
      <c r="L357" s="10"/>
    </row>
    <row r="358" spans="2:12" ht="12.75">
      <c r="B358" s="3">
        <v>351</v>
      </c>
      <c r="C358" s="12">
        <v>64.19661547850059</v>
      </c>
      <c r="L358" s="10"/>
    </row>
    <row r="359" spans="2:12" ht="12.75">
      <c r="B359" s="3">
        <v>352</v>
      </c>
      <c r="C359" s="12">
        <v>63.68014991231795</v>
      </c>
      <c r="L359" s="10"/>
    </row>
    <row r="360" spans="2:12" ht="12.75">
      <c r="B360" s="3">
        <v>353</v>
      </c>
      <c r="C360" s="12">
        <v>63.35878554795702</v>
      </c>
      <c r="L360" s="10"/>
    </row>
    <row r="361" spans="2:12" ht="12.75">
      <c r="B361" s="3">
        <v>354</v>
      </c>
      <c r="C361" s="12">
        <v>63.30491810770549</v>
      </c>
      <c r="L361" s="10"/>
    </row>
    <row r="362" spans="2:12" ht="12.75">
      <c r="B362" s="3">
        <v>355</v>
      </c>
      <c r="C362" s="12">
        <v>63.14097867109664</v>
      </c>
      <c r="L362" s="10"/>
    </row>
    <row r="363" spans="2:12" ht="12.75">
      <c r="B363" s="3">
        <v>356</v>
      </c>
      <c r="C363" s="12">
        <v>62.864345648070305</v>
      </c>
      <c r="L363" s="10"/>
    </row>
    <row r="364" spans="2:12" ht="12.75">
      <c r="B364" s="3">
        <v>357</v>
      </c>
      <c r="C364" s="12">
        <v>62.51862146657229</v>
      </c>
      <c r="L364" s="10"/>
    </row>
    <row r="365" spans="2:12" ht="12.75">
      <c r="B365" s="3">
        <v>358</v>
      </c>
      <c r="C365" s="12">
        <v>61.82727577559651</v>
      </c>
      <c r="L365" s="10"/>
    </row>
    <row r="366" spans="2:12" ht="12.75">
      <c r="B366" s="3">
        <v>359</v>
      </c>
      <c r="C366" s="12">
        <v>61.81403457773978</v>
      </c>
      <c r="L366" s="10"/>
    </row>
    <row r="367" spans="2:12" ht="12.75">
      <c r="B367" s="3">
        <v>360</v>
      </c>
      <c r="C367" s="12">
        <v>61.26945453411686</v>
      </c>
      <c r="L367" s="10"/>
    </row>
    <row r="368" spans="2:12" ht="12.75">
      <c r="B368" s="3">
        <v>361</v>
      </c>
      <c r="C368" s="12">
        <v>60.92534016540378</v>
      </c>
      <c r="L368" s="10"/>
    </row>
    <row r="369" spans="2:12" ht="12.75">
      <c r="B369" s="3">
        <v>362</v>
      </c>
      <c r="C369" s="12">
        <v>60.648352668225236</v>
      </c>
      <c r="L369" s="10"/>
    </row>
    <row r="370" spans="2:12" ht="12.75">
      <c r="B370" s="3">
        <v>363</v>
      </c>
      <c r="C370" s="12">
        <v>60.64058841314222</v>
      </c>
      <c r="L370" s="10"/>
    </row>
    <row r="371" spans="2:12" ht="12.75">
      <c r="B371" s="3">
        <v>364</v>
      </c>
      <c r="C371" s="12">
        <v>60.31420612858687</v>
      </c>
      <c r="L371" s="10"/>
    </row>
    <row r="372" spans="2:12" ht="12.75">
      <c r="B372" s="3">
        <v>365</v>
      </c>
      <c r="C372" s="12">
        <v>60.26052721776276</v>
      </c>
      <c r="L372" s="10"/>
    </row>
    <row r="373" spans="2:12" ht="12.75">
      <c r="B373" s="3">
        <v>366</v>
      </c>
      <c r="L373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5:M22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3" max="3" width="20.00390625" style="3" bestFit="1" customWidth="1"/>
    <col min="4" max="4" width="24.140625" style="3" bestFit="1" customWidth="1"/>
  </cols>
  <sheetData>
    <row r="5" ht="20.25">
      <c r="B5" s="2" t="s">
        <v>5</v>
      </c>
    </row>
    <row r="12" spans="3:13" ht="25.5">
      <c r="C12" s="5" t="s">
        <v>4</v>
      </c>
      <c r="D12" s="5" t="s">
        <v>3</v>
      </c>
      <c r="F12" s="4" t="s">
        <v>6</v>
      </c>
      <c r="G12" s="4" t="s">
        <v>7</v>
      </c>
      <c r="I12" s="4" t="s">
        <v>6</v>
      </c>
      <c r="J12" s="4" t="s">
        <v>7</v>
      </c>
      <c r="L12" s="4" t="s">
        <v>6</v>
      </c>
      <c r="M12" s="4" t="s">
        <v>7</v>
      </c>
    </row>
    <row r="13" spans="3:13" ht="12.75">
      <c r="C13" s="3" t="s">
        <v>0</v>
      </c>
      <c r="D13" s="3" t="s">
        <v>0</v>
      </c>
      <c r="F13" s="3" t="s">
        <v>0</v>
      </c>
      <c r="G13" s="3" t="s">
        <v>0</v>
      </c>
      <c r="I13" s="3" t="s">
        <v>0</v>
      </c>
      <c r="J13" s="3" t="s">
        <v>0</v>
      </c>
      <c r="L13" s="3" t="s">
        <v>0</v>
      </c>
      <c r="M13" s="3" t="s">
        <v>0</v>
      </c>
    </row>
    <row r="15" spans="3:13" ht="12.75">
      <c r="C15" s="3">
        <v>10</v>
      </c>
      <c r="D15" s="3">
        <v>50</v>
      </c>
      <c r="F15" s="3">
        <v>60</v>
      </c>
      <c r="G15" s="3">
        <v>10</v>
      </c>
      <c r="H15" s="3"/>
      <c r="I15" s="3">
        <v>160</v>
      </c>
      <c r="J15" s="3">
        <v>10</v>
      </c>
      <c r="L15" s="3">
        <v>60000</v>
      </c>
      <c r="M15" s="3">
        <v>10</v>
      </c>
    </row>
    <row r="16" spans="3:13" ht="12.75">
      <c r="C16" s="3">
        <v>60</v>
      </c>
      <c r="D16" s="3">
        <v>50</v>
      </c>
      <c r="F16" s="3">
        <v>60</v>
      </c>
      <c r="G16" s="3">
        <v>100000</v>
      </c>
      <c r="H16" s="3"/>
      <c r="I16" s="3">
        <v>160</v>
      </c>
      <c r="J16" s="3">
        <v>100000</v>
      </c>
      <c r="L16" s="3">
        <v>60000</v>
      </c>
      <c r="M16" s="3">
        <v>100000</v>
      </c>
    </row>
    <row r="17" spans="3:9" ht="12.75">
      <c r="C17" s="3">
        <v>160</v>
      </c>
      <c r="D17" s="3">
        <v>130</v>
      </c>
    </row>
    <row r="18" spans="3:4" ht="12.75">
      <c r="C18" s="3">
        <v>500</v>
      </c>
      <c r="D18" s="3">
        <v>280</v>
      </c>
    </row>
    <row r="19" spans="3:4" ht="12.75">
      <c r="C19" s="3">
        <v>2500</v>
      </c>
      <c r="D19" s="3">
        <v>900</v>
      </c>
    </row>
    <row r="20" spans="3:4" ht="12.75">
      <c r="C20" s="3">
        <v>10000</v>
      </c>
      <c r="D20" s="3">
        <v>2500</v>
      </c>
    </row>
    <row r="21" spans="3:4" ht="12.75">
      <c r="C21" s="3">
        <v>60000</v>
      </c>
      <c r="D21" s="3">
        <v>10000</v>
      </c>
    </row>
    <row r="22" spans="3:4" ht="12.75">
      <c r="C22" s="3">
        <v>1000000</v>
      </c>
      <c r="D22" s="3">
        <v>10000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EPFL, CH-1015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Zellweger</dc:creator>
  <cp:keywords/>
  <dc:description/>
  <cp:lastModifiedBy>Bettina Schaefli</cp:lastModifiedBy>
  <cp:lastPrinted>2001-04-18T07:50:14Z</cp:lastPrinted>
  <dcterms:created xsi:type="dcterms:W3CDTF">1996-12-13T08:16:51Z</dcterms:created>
  <dcterms:modified xsi:type="dcterms:W3CDTF">2003-10-22T10:43:03Z</dcterms:modified>
  <cp:category/>
  <cp:version/>
  <cp:contentType/>
  <cp:contentStatus/>
</cp:coreProperties>
</file>