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990" windowHeight="4290" tabRatio="750" activeTab="0"/>
  </bookViews>
  <sheets>
    <sheet name="information" sheetId="1" r:id="rId1"/>
    <sheet name="données" sheetId="2" r:id="rId2"/>
    <sheet name="données - graphe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<sst xmlns="http://schemas.openxmlformats.org/spreadsheetml/2006/main" count="19" uniqueCount="19">
  <si>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Information</t>
  </si>
  <si>
    <t>date</t>
  </si>
  <si>
    <t>[mm/h]</t>
  </si>
  <si>
    <t>[m3/s]</t>
  </si>
  <si>
    <t>[mm]</t>
  </si>
  <si>
    <t>feuille</t>
  </si>
  <si>
    <t>[h]</t>
  </si>
  <si>
    <t>heure</t>
  </si>
  <si>
    <t>pluie
totale</t>
  </si>
  <si>
    <t>(jj.mm.aa hh:mm)</t>
  </si>
  <si>
    <t>données</t>
  </si>
  <si>
    <t>données - graphe</t>
  </si>
  <si>
    <t>cellule contenant une formule</t>
  </si>
  <si>
    <t>cellule dont le contenu doit être spécifié par l'utilisateur</t>
  </si>
  <si>
    <t>graphique des données de la feuille "données"</t>
  </si>
  <si>
    <t>Evénement du 9.11.1999 - débit à Salmsach, pluie à la station ANETZ 1080 (Guettingen)</t>
  </si>
  <si>
    <t>débit</t>
  </si>
  <si>
    <t>lame précipitée=</t>
  </si>
  <si>
    <t>données du  9.11.1999 - débit à Salmsach, pluie à la station ANETZ 1080 (Guettingen)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</si>
</sst>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mm/yy\ hh:mm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d/mm\ hh:mm"/>
    <numFmt numFmtId="172" formatCode="d\ hh:mm"/>
    <numFmt numFmtId="173" formatCode="0.00000000"/>
    <numFmt numFmtId="174" formatCode="0.000000000"/>
    <numFmt numFmtId="175" formatCode="0.0000000000"/>
    <numFmt numFmtId="176" formatCode="0.00000000000"/>
    <numFmt numFmtId="177" formatCode="d/mm"/>
    <numFmt numFmtId="178" formatCode="0.000E+00"/>
    <numFmt numFmtId="179" formatCode="0.0E+00"/>
    <numFmt numFmtId="180" formatCode="0E+00"/>
    <numFmt numFmtId="181" formatCode="0.000000000000"/>
    <numFmt numFmtId="182" formatCode="0.0000000000000"/>
    <numFmt numFmtId="183" formatCode="0.0000000000000000"/>
    <numFmt numFmtId="184" formatCode="0.00000000000000"/>
    <numFmt numFmtId="185" formatCode="0.000000000000000"/>
    <numFmt numFmtId="186" formatCode="0.00000000000000000"/>
    <numFmt numFmtId="187" formatCode="0.000000000000000000"/>
    <numFmt numFmtId="188" formatCode="0.0000000000000000000"/>
    <numFmt numFmtId="189" formatCode="0.00000000000000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right"/>
    </xf>
    <xf numFmtId="169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2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Evénement du 09.11.199
Hydrogramme à Salmsach, Hyétogramme à Guettingen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225"/>
          <c:w val="0.9285"/>
          <c:h val="0.74975"/>
        </c:manualLayout>
      </c:layout>
      <c:barChart>
        <c:barDir val="col"/>
        <c:grouping val="clustered"/>
        <c:varyColors val="0"/>
        <c:ser>
          <c:idx val="0"/>
          <c:order val="1"/>
          <c:tx>
            <c:v>pluie totale</c:v>
          </c:tx>
          <c:spPr>
            <a:solidFill>
              <a:srgbClr val="00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données!$D$13:$D$155</c:f>
              <c:numCache>
                <c:ptCount val="1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</c:numCache>
            </c:numRef>
          </c:cat>
          <c:val>
            <c:numRef>
              <c:f>données!$G$13:$G$155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1.3</c:v>
                </c:pt>
                <c:pt idx="8">
                  <c:v>0.8</c:v>
                </c:pt>
                <c:pt idx="9">
                  <c:v>0.8</c:v>
                </c:pt>
                <c:pt idx="10">
                  <c:v>0.4</c:v>
                </c:pt>
                <c:pt idx="11">
                  <c:v>0.8</c:v>
                </c:pt>
                <c:pt idx="12">
                  <c:v>0.4</c:v>
                </c:pt>
                <c:pt idx="13">
                  <c:v>1.2</c:v>
                </c:pt>
                <c:pt idx="14">
                  <c:v>0.5</c:v>
                </c:pt>
                <c:pt idx="15">
                  <c:v>1.2</c:v>
                </c:pt>
                <c:pt idx="16">
                  <c:v>0.6</c:v>
                </c:pt>
                <c:pt idx="17">
                  <c:v>1.2</c:v>
                </c:pt>
                <c:pt idx="18">
                  <c:v>1.6</c:v>
                </c:pt>
                <c:pt idx="19">
                  <c:v>0.9</c:v>
                </c:pt>
                <c:pt idx="20">
                  <c:v>0.9</c:v>
                </c:pt>
                <c:pt idx="21">
                  <c:v>1.8</c:v>
                </c:pt>
                <c:pt idx="22">
                  <c:v>2.7</c:v>
                </c:pt>
                <c:pt idx="23">
                  <c:v>2.9</c:v>
                </c:pt>
                <c:pt idx="24">
                  <c:v>3.6</c:v>
                </c:pt>
                <c:pt idx="25">
                  <c:v>4.2</c:v>
                </c:pt>
                <c:pt idx="26">
                  <c:v>4.2</c:v>
                </c:pt>
                <c:pt idx="27">
                  <c:v>4.6</c:v>
                </c:pt>
                <c:pt idx="28">
                  <c:v>4.1</c:v>
                </c:pt>
                <c:pt idx="29">
                  <c:v>3.3</c:v>
                </c:pt>
                <c:pt idx="30">
                  <c:v>2.6</c:v>
                </c:pt>
                <c:pt idx="31">
                  <c:v>1.7</c:v>
                </c:pt>
                <c:pt idx="32">
                  <c:v>1.5</c:v>
                </c:pt>
                <c:pt idx="33">
                  <c:v>0.7</c:v>
                </c:pt>
                <c:pt idx="34">
                  <c:v>1.7</c:v>
                </c:pt>
                <c:pt idx="35">
                  <c:v>1.5</c:v>
                </c:pt>
                <c:pt idx="36">
                  <c:v>1.3</c:v>
                </c:pt>
                <c:pt idx="37">
                  <c:v>0.7</c:v>
                </c:pt>
                <c:pt idx="38">
                  <c:v>0.6</c:v>
                </c:pt>
                <c:pt idx="39">
                  <c:v>0.8</c:v>
                </c:pt>
                <c:pt idx="40">
                  <c:v>0.4</c:v>
                </c:pt>
                <c:pt idx="41">
                  <c:v>1</c:v>
                </c:pt>
                <c:pt idx="42">
                  <c:v>0.7</c:v>
                </c:pt>
                <c:pt idx="43">
                  <c:v>1</c:v>
                </c:pt>
                <c:pt idx="44">
                  <c:v>1</c:v>
                </c:pt>
                <c:pt idx="45">
                  <c:v>0.7</c:v>
                </c:pt>
                <c:pt idx="46">
                  <c:v>0.3</c:v>
                </c:pt>
                <c:pt idx="47">
                  <c:v>0.1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</c:ser>
        <c:gapWidth val="0"/>
        <c:axId val="7702957"/>
        <c:axId val="2217750"/>
      </c:barChart>
      <c:scatterChart>
        <c:scatterStyle val="lineMarker"/>
        <c:varyColors val="0"/>
        <c:ser>
          <c:idx val="1"/>
          <c:order val="0"/>
          <c:tx>
            <c:v>débit 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données!$D$13:$D$155</c:f>
              <c:numCache>
                <c:ptCount val="1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</c:numCache>
            </c:numRef>
          </c:xVal>
          <c:yVal>
            <c:numRef>
              <c:f>données!$F$13:$F$155</c:f>
              <c:numCache>
                <c:ptCount val="143"/>
                <c:pt idx="0">
                  <c:v>0.400000005960464</c:v>
                </c:pt>
                <c:pt idx="1">
                  <c:v>0.391714304685593</c:v>
                </c:pt>
                <c:pt idx="2">
                  <c:v>0.376285701990128</c:v>
                </c:pt>
                <c:pt idx="3">
                  <c:v>0.358985513448715</c:v>
                </c:pt>
                <c:pt idx="4">
                  <c:v>0.34049180150032</c:v>
                </c:pt>
                <c:pt idx="5">
                  <c:v>0.330000013113022</c:v>
                </c:pt>
                <c:pt idx="6">
                  <c:v>0.332758605480194</c:v>
                </c:pt>
                <c:pt idx="7">
                  <c:v>0.379000008106232</c:v>
                </c:pt>
                <c:pt idx="8">
                  <c:v>0.47472870349884</c:v>
                </c:pt>
                <c:pt idx="9">
                  <c:v>0.549147307872772</c:v>
                </c:pt>
                <c:pt idx="10">
                  <c:v>0.645492970943451</c:v>
                </c:pt>
                <c:pt idx="11">
                  <c:v>0.783333301544189</c:v>
                </c:pt>
                <c:pt idx="12">
                  <c:v>0.876153826713562</c:v>
                </c:pt>
                <c:pt idx="13">
                  <c:v>0.948333323001862</c:v>
                </c:pt>
                <c:pt idx="14">
                  <c:v>1.22399997711182</c:v>
                </c:pt>
                <c:pt idx="15">
                  <c:v>1.09200000762939</c:v>
                </c:pt>
                <c:pt idx="16">
                  <c:v>1.28575003147125</c:v>
                </c:pt>
                <c:pt idx="17">
                  <c:v>1.46800005435944</c:v>
                </c:pt>
                <c:pt idx="18">
                  <c:v>1.59256398677826</c:v>
                </c:pt>
                <c:pt idx="19">
                  <c:v>1.82500004768372</c:v>
                </c:pt>
                <c:pt idx="20">
                  <c:v>2.3180251121521</c:v>
                </c:pt>
                <c:pt idx="21">
                  <c:v>2.69950008392334</c:v>
                </c:pt>
                <c:pt idx="22">
                  <c:v>2.74707293510437</c:v>
                </c:pt>
                <c:pt idx="23">
                  <c:v>2.89650011062622</c:v>
                </c:pt>
                <c:pt idx="24">
                  <c:v>3.34599995613098</c:v>
                </c:pt>
                <c:pt idx="25">
                  <c:v>4.34355878829956</c:v>
                </c:pt>
                <c:pt idx="26">
                  <c:v>5.8688530921936</c:v>
                </c:pt>
                <c:pt idx="27">
                  <c:v>8.1388988494873</c:v>
                </c:pt>
                <c:pt idx="28">
                  <c:v>10.4249200820923</c:v>
                </c:pt>
                <c:pt idx="29">
                  <c:v>12.6000003814697</c:v>
                </c:pt>
                <c:pt idx="30">
                  <c:v>14.3115301132202</c:v>
                </c:pt>
                <c:pt idx="31">
                  <c:v>15.5337295532227</c:v>
                </c:pt>
                <c:pt idx="32">
                  <c:v>15.7659997940063</c:v>
                </c:pt>
                <c:pt idx="33">
                  <c:v>14.8900003433228</c:v>
                </c:pt>
                <c:pt idx="34">
                  <c:v>13.5699996948242</c:v>
                </c:pt>
                <c:pt idx="35">
                  <c:v>12.5799999237061</c:v>
                </c:pt>
                <c:pt idx="36">
                  <c:v>11.7220001220703</c:v>
                </c:pt>
                <c:pt idx="37">
                  <c:v>11.1669998168945</c:v>
                </c:pt>
                <c:pt idx="38">
                  <c:v>10.8500003814697</c:v>
                </c:pt>
                <c:pt idx="39">
                  <c:v>10.5152597427368</c:v>
                </c:pt>
                <c:pt idx="40">
                  <c:v>9.98899936676025</c:v>
                </c:pt>
                <c:pt idx="41">
                  <c:v>9.52400016784668</c:v>
                </c:pt>
                <c:pt idx="42">
                  <c:v>9.12263107299805</c:v>
                </c:pt>
                <c:pt idx="43">
                  <c:v>8.76032257080078</c:v>
                </c:pt>
                <c:pt idx="44">
                  <c:v>8.41199970245361</c:v>
                </c:pt>
                <c:pt idx="45">
                  <c:v>7.98299980163574</c:v>
                </c:pt>
                <c:pt idx="46">
                  <c:v>7.6371431350708</c:v>
                </c:pt>
                <c:pt idx="47">
                  <c:v>7.37733316421509</c:v>
                </c:pt>
                <c:pt idx="48">
                  <c:v>7.07000017166138</c:v>
                </c:pt>
                <c:pt idx="49">
                  <c:v>6.70857095718384</c:v>
                </c:pt>
                <c:pt idx="50">
                  <c:v>6.31400012969971</c:v>
                </c:pt>
                <c:pt idx="51">
                  <c:v>5.93300008773804</c:v>
                </c:pt>
                <c:pt idx="52">
                  <c:v>5.55714321136475</c:v>
                </c:pt>
                <c:pt idx="53">
                  <c:v>5.22200012207031</c:v>
                </c:pt>
                <c:pt idx="54">
                  <c:v>4.87099981307983</c:v>
                </c:pt>
                <c:pt idx="55">
                  <c:v>4.59142923355103</c:v>
                </c:pt>
                <c:pt idx="56">
                  <c:v>4.32800006866455</c:v>
                </c:pt>
                <c:pt idx="57">
                  <c:v>4.10699987411499</c:v>
                </c:pt>
                <c:pt idx="58">
                  <c:v>3.9036591053009</c:v>
                </c:pt>
                <c:pt idx="59">
                  <c:v>3.7260000705719</c:v>
                </c:pt>
                <c:pt idx="60">
                  <c:v>3.57399988174438</c:v>
                </c:pt>
                <c:pt idx="61">
                  <c:v>3.40024399757385</c:v>
                </c:pt>
                <c:pt idx="62">
                  <c:v>3.2771110534668</c:v>
                </c:pt>
                <c:pt idx="63">
                  <c:v>3.16377806663513</c:v>
                </c:pt>
                <c:pt idx="64">
                  <c:v>3.05044388771057</c:v>
                </c:pt>
                <c:pt idx="65">
                  <c:v>2.93400001525879</c:v>
                </c:pt>
                <c:pt idx="66">
                  <c:v>2.84249997138977</c:v>
                </c:pt>
                <c:pt idx="67">
                  <c:v>2.73044395446777</c:v>
                </c:pt>
                <c:pt idx="68">
                  <c:v>2.62955594062805</c:v>
                </c:pt>
                <c:pt idx="69">
                  <c:v>2.54288911819458</c:v>
                </c:pt>
                <c:pt idx="70">
                  <c:v>2.44977807998657</c:v>
                </c:pt>
                <c:pt idx="71">
                  <c:v>2.36849999427795</c:v>
                </c:pt>
                <c:pt idx="72">
                  <c:v>2.29800009727478</c:v>
                </c:pt>
                <c:pt idx="73">
                  <c:v>2.21911096572876</c:v>
                </c:pt>
                <c:pt idx="74">
                  <c:v>2.14577794075012</c:v>
                </c:pt>
                <c:pt idx="75">
                  <c:v>2.07244396209717</c:v>
                </c:pt>
                <c:pt idx="76">
                  <c:v>2.0184440612793</c:v>
                </c:pt>
                <c:pt idx="77">
                  <c:v>1.96511101722717</c:v>
                </c:pt>
                <c:pt idx="78">
                  <c:v>1.91177797317505</c:v>
                </c:pt>
                <c:pt idx="79">
                  <c:v>1.85844397544861</c:v>
                </c:pt>
                <c:pt idx="80">
                  <c:v>1.80200004577637</c:v>
                </c:pt>
                <c:pt idx="81">
                  <c:v>1.80850005149841</c:v>
                </c:pt>
                <c:pt idx="82">
                  <c:v>1.79341495037079</c:v>
                </c:pt>
                <c:pt idx="83">
                  <c:v>1.7532000541687</c:v>
                </c:pt>
                <c:pt idx="84">
                  <c:v>1.70200002193451</c:v>
                </c:pt>
                <c:pt idx="85">
                  <c:v>1.64341497421265</c:v>
                </c:pt>
                <c:pt idx="86">
                  <c:v>1.60755598545074</c:v>
                </c:pt>
                <c:pt idx="87">
                  <c:v>1.58088898658752</c:v>
                </c:pt>
                <c:pt idx="88">
                  <c:v>1.5414290428161599</c:v>
                </c:pt>
                <c:pt idx="89">
                  <c:v>1.48000001907349</c:v>
                </c:pt>
                <c:pt idx="90">
                  <c:v>1.48049998283386</c:v>
                </c:pt>
                <c:pt idx="91">
                  <c:v>1.46066701412201</c:v>
                </c:pt>
                <c:pt idx="92">
                  <c:v>1.4406670331955</c:v>
                </c:pt>
                <c:pt idx="93">
                  <c:v>1.42066705226898</c:v>
                </c:pt>
                <c:pt idx="94">
                  <c:v>1.38929402828217</c:v>
                </c:pt>
                <c:pt idx="95">
                  <c:v>1.35752904415131</c:v>
                </c:pt>
                <c:pt idx="96">
                  <c:v>1.33000004291534</c:v>
                </c:pt>
                <c:pt idx="97">
                  <c:v>1.29780495166779</c:v>
                </c:pt>
                <c:pt idx="98">
                  <c:v>1.26900005340576</c:v>
                </c:pt>
                <c:pt idx="99">
                  <c:v>1.24749994277954</c:v>
                </c:pt>
                <c:pt idx="100">
                  <c:v>1.22874999046326</c:v>
                </c:pt>
                <c:pt idx="101">
                  <c:v>1.21000003814697</c:v>
                </c:pt>
                <c:pt idx="102">
                  <c:v>1.1922219991684</c:v>
                </c:pt>
                <c:pt idx="103">
                  <c:v>1.17555594444275</c:v>
                </c:pt>
                <c:pt idx="104">
                  <c:v>1.15888905525208</c:v>
                </c:pt>
                <c:pt idx="105">
                  <c:v>1.13564097881317</c:v>
                </c:pt>
                <c:pt idx="106">
                  <c:v>1.12935698032379</c:v>
                </c:pt>
                <c:pt idx="107">
                  <c:v>1.12507104873657</c:v>
                </c:pt>
                <c:pt idx="108">
                  <c:v>1.12078595161438</c:v>
                </c:pt>
                <c:pt idx="109">
                  <c:v>1.10963702201843</c:v>
                </c:pt>
                <c:pt idx="110">
                  <c:v>1.0969489812851</c:v>
                </c:pt>
                <c:pt idx="111">
                  <c:v>1.08425998687744</c:v>
                </c:pt>
                <c:pt idx="112">
                  <c:v>1.07157099246979</c:v>
                </c:pt>
                <c:pt idx="113">
                  <c:v>1.05888199806213</c:v>
                </c:pt>
                <c:pt idx="114">
                  <c:v>1.04576504230499</c:v>
                </c:pt>
                <c:pt idx="115">
                  <c:v>1.0316469669342</c:v>
                </c:pt>
                <c:pt idx="116">
                  <c:v>1.01752901077271</c:v>
                </c:pt>
                <c:pt idx="117">
                  <c:v>1.00300002098083</c:v>
                </c:pt>
                <c:pt idx="118">
                  <c:v>0.987999975681305</c:v>
                </c:pt>
                <c:pt idx="119">
                  <c:v>0.97299998998642</c:v>
                </c:pt>
                <c:pt idx="120">
                  <c:v>0.96399998664856</c:v>
                </c:pt>
                <c:pt idx="121">
                  <c:v>0.947696924209595</c:v>
                </c:pt>
                <c:pt idx="122">
                  <c:v>0.93496972322464</c:v>
                </c:pt>
                <c:pt idx="123">
                  <c:v>0.922242403030396</c:v>
                </c:pt>
                <c:pt idx="124">
                  <c:v>0.909515082836151</c:v>
                </c:pt>
                <c:pt idx="125">
                  <c:v>0.896787881851196</c:v>
                </c:pt>
                <c:pt idx="126">
                  <c:v>0.883411824703217</c:v>
                </c:pt>
                <c:pt idx="127">
                  <c:v>0.869294106960297</c:v>
                </c:pt>
                <c:pt idx="128">
                  <c:v>0.855176508426666</c:v>
                </c:pt>
                <c:pt idx="129">
                  <c:v>0.830999970436096</c:v>
                </c:pt>
                <c:pt idx="130">
                  <c:v>0.829268276691437</c:v>
                </c:pt>
                <c:pt idx="131">
                  <c:v>0.839999973773956</c:v>
                </c:pt>
                <c:pt idx="132">
                  <c:v>0.839999973773956</c:v>
                </c:pt>
                <c:pt idx="133">
                  <c:v>0.837777674198151</c:v>
                </c:pt>
                <c:pt idx="134">
                  <c:v>0.822962880134583</c:v>
                </c:pt>
                <c:pt idx="135">
                  <c:v>0.813924074172974</c:v>
                </c:pt>
                <c:pt idx="136">
                  <c:v>0.801831007003784</c:v>
                </c:pt>
                <c:pt idx="137">
                  <c:v>0.78549998998642</c:v>
                </c:pt>
                <c:pt idx="138">
                  <c:v>0.770500004291534</c:v>
                </c:pt>
                <c:pt idx="139">
                  <c:v>0.769999980926514</c:v>
                </c:pt>
                <c:pt idx="140">
                  <c:v>0.769999980926514</c:v>
                </c:pt>
                <c:pt idx="141">
                  <c:v>0.764750003814697</c:v>
                </c:pt>
                <c:pt idx="142">
                  <c:v>0.753499984741211</c:v>
                </c:pt>
              </c:numCache>
            </c:numRef>
          </c:yVal>
          <c:smooth val="1"/>
        </c:ser>
        <c:axId val="19959751"/>
        <c:axId val="45420032"/>
      </c:scatterChart>
      <c:catAx>
        <c:axId val="19959751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19959751"/>
        <c:crosses val="autoZero"/>
        <c:crossBetween val="between"/>
        <c:dispUnits/>
        <c:majorUnit val="1"/>
        <c:minorUnit val="0.5"/>
      </c:valAx>
      <c:catAx>
        <c:axId val="7702957"/>
        <c:scaling>
          <c:orientation val="minMax"/>
        </c:scaling>
        <c:axPos val="t"/>
        <c:delete val="1"/>
        <c:majorTickMark val="out"/>
        <c:minorTickMark val="none"/>
        <c:tickLblPos val="nextTo"/>
        <c:crossAx val="2217750"/>
        <c:crosses val="autoZero"/>
        <c:auto val="0"/>
        <c:lblOffset val="100"/>
        <c:noMultiLvlLbl val="0"/>
      </c:catAx>
      <c:valAx>
        <c:axId val="2217750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702957"/>
        <c:crosses val="max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5"/>
          <c:y val="0.9525"/>
          <c:w val="0.238"/>
          <c:h val="0.0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N48"/>
  <sheetViews>
    <sheetView tabSelected="1" zoomScale="75" zoomScaleNormal="75" workbookViewId="0" topLeftCell="A1">
      <selection activeCell="Q46" sqref="Q46"/>
    </sheetView>
  </sheetViews>
  <sheetFormatPr defaultColWidth="9.140625" defaultRowHeight="12.75"/>
  <sheetData>
    <row r="5" ht="20.25">
      <c r="B5" s="1" t="s">
        <v>0</v>
      </c>
    </row>
    <row r="10" ht="12.75">
      <c r="C10" s="8" t="s">
        <v>5</v>
      </c>
    </row>
    <row r="14" spans="3:9" ht="12.75">
      <c r="C14" s="7" t="s">
        <v>10</v>
      </c>
      <c r="H14" s="7" t="s">
        <v>18</v>
      </c>
      <c r="I14" s="7"/>
    </row>
    <row r="15" ht="12.75">
      <c r="I15" s="7"/>
    </row>
    <row r="16" spans="8:9" ht="12.75">
      <c r="H16" s="7"/>
      <c r="I16" s="7"/>
    </row>
    <row r="18" spans="3:8" ht="12.75">
      <c r="C18" s="7" t="s">
        <v>11</v>
      </c>
      <c r="H18" s="7" t="s">
        <v>14</v>
      </c>
    </row>
    <row r="22" spans="3:8" ht="12.75">
      <c r="C22" s="7"/>
      <c r="H22" s="7"/>
    </row>
    <row r="26" spans="3:8" ht="12.75">
      <c r="C26" s="7"/>
      <c r="H26" s="7"/>
    </row>
    <row r="30" spans="3:8" ht="12.75">
      <c r="C30" s="7"/>
      <c r="H30" s="7"/>
    </row>
    <row r="34" spans="3:8" ht="12.75">
      <c r="C34" s="7"/>
      <c r="H34" s="7"/>
    </row>
    <row r="38" spans="3:8" ht="12.75">
      <c r="C38" s="7"/>
      <c r="H38" s="7"/>
    </row>
    <row r="39" ht="12.75">
      <c r="H39" s="7"/>
    </row>
    <row r="41" spans="3:8" ht="12.75">
      <c r="C41" s="7"/>
      <c r="H41" s="7"/>
    </row>
    <row r="45" spans="3:14" ht="12.75">
      <c r="C45" s="12"/>
      <c r="D45" s="7"/>
      <c r="H45" s="18" t="s">
        <v>12</v>
      </c>
      <c r="I45" s="15"/>
      <c r="J45" s="15"/>
      <c r="K45" s="15"/>
      <c r="L45" s="15"/>
      <c r="M45" s="15"/>
      <c r="N45" s="15"/>
    </row>
    <row r="46" spans="8:14" ht="12.75">
      <c r="H46" s="15"/>
      <c r="I46" s="15"/>
      <c r="J46" s="15"/>
      <c r="K46" s="15"/>
      <c r="L46" s="15"/>
      <c r="M46" s="15"/>
      <c r="N46" s="15"/>
    </row>
    <row r="47" spans="3:14" ht="12.75">
      <c r="C47" s="9"/>
      <c r="H47" s="18" t="s">
        <v>13</v>
      </c>
      <c r="I47" s="15"/>
      <c r="J47" s="15"/>
      <c r="K47" s="15"/>
      <c r="L47" s="15"/>
      <c r="M47" s="15"/>
      <c r="N47" s="15"/>
    </row>
    <row r="48" spans="8:14" ht="12.75">
      <c r="H48" s="15"/>
      <c r="I48" s="15"/>
      <c r="J48" s="15"/>
      <c r="K48" s="15"/>
      <c r="L48" s="15"/>
      <c r="M48" s="15"/>
      <c r="N48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H158"/>
  <sheetViews>
    <sheetView zoomScale="75" zoomScaleNormal="75" workbookViewId="0" topLeftCell="A1">
      <pane ySplit="4575" topLeftCell="BM152" activePane="topLeft" state="split"/>
      <selection pane="topLeft" activeCell="B5" sqref="B5"/>
      <selection pane="bottomLeft" activeCell="D155" sqref="C13:D155"/>
    </sheetView>
  </sheetViews>
  <sheetFormatPr defaultColWidth="9.140625" defaultRowHeight="12.75"/>
  <cols>
    <col min="3" max="3" width="15.28125" style="15" bestFit="1" customWidth="1"/>
    <col min="5" max="5" width="15.57421875" style="2" bestFit="1" customWidth="1"/>
    <col min="6" max="6" width="15.57421875" style="2" customWidth="1"/>
    <col min="7" max="7" width="9.8515625" style="0" bestFit="1" customWidth="1"/>
  </cols>
  <sheetData>
    <row r="5" spans="2:4" ht="20.25">
      <c r="B5" s="1" t="s">
        <v>15</v>
      </c>
      <c r="C5" s="16"/>
      <c r="D5" s="1"/>
    </row>
    <row r="10" spans="3:7" ht="25.5">
      <c r="C10" s="17" t="s">
        <v>1</v>
      </c>
      <c r="D10" s="3" t="s">
        <v>7</v>
      </c>
      <c r="E10" s="5"/>
      <c r="F10" s="5" t="s">
        <v>16</v>
      </c>
      <c r="G10" s="5" t="s">
        <v>8</v>
      </c>
    </row>
    <row r="11" spans="3:7" ht="12.75">
      <c r="C11" s="14" t="s">
        <v>9</v>
      </c>
      <c r="D11" s="2" t="s">
        <v>6</v>
      </c>
      <c r="F11" s="2" t="s">
        <v>3</v>
      </c>
      <c r="G11" s="2" t="s">
        <v>2</v>
      </c>
    </row>
    <row r="12" spans="3:7" ht="12.75">
      <c r="C12" s="14"/>
      <c r="G12" s="2"/>
    </row>
    <row r="13" spans="3:7" ht="12.75">
      <c r="C13" s="13">
        <v>36473</v>
      </c>
      <c r="D13" s="2">
        <v>0</v>
      </c>
      <c r="E13" s="6"/>
      <c r="F13" s="6">
        <v>0.400000005960464</v>
      </c>
      <c r="G13" s="4">
        <v>0</v>
      </c>
    </row>
    <row r="14" spans="3:7" ht="12.75">
      <c r="C14" s="13">
        <f>C13+1/24</f>
        <v>36473.041666666664</v>
      </c>
      <c r="D14" s="2">
        <v>1</v>
      </c>
      <c r="E14" s="6"/>
      <c r="F14" s="6">
        <v>0.391714304685593</v>
      </c>
      <c r="G14" s="4">
        <v>0</v>
      </c>
    </row>
    <row r="15" spans="3:7" ht="12.75">
      <c r="C15" s="13">
        <f aca="true" t="shared" si="0" ref="C15:C78">C14+1/24</f>
        <v>36473.08333333333</v>
      </c>
      <c r="D15" s="2">
        <v>2</v>
      </c>
      <c r="E15" s="6"/>
      <c r="F15" s="6">
        <v>0.376285701990128</v>
      </c>
      <c r="G15" s="4">
        <v>0.2</v>
      </c>
    </row>
    <row r="16" spans="3:7" ht="12.75">
      <c r="C16" s="13">
        <f t="shared" si="0"/>
        <v>36473.12499999999</v>
      </c>
      <c r="D16" s="2">
        <v>3</v>
      </c>
      <c r="E16" s="6"/>
      <c r="F16" s="6">
        <v>0.358985513448715</v>
      </c>
      <c r="G16" s="4">
        <v>0.2</v>
      </c>
    </row>
    <row r="17" spans="3:7" ht="12.75">
      <c r="C17" s="13">
        <f t="shared" si="0"/>
        <v>36473.16666666666</v>
      </c>
      <c r="D17" s="2">
        <v>4</v>
      </c>
      <c r="E17" s="6"/>
      <c r="F17" s="6">
        <v>0.34049180150032</v>
      </c>
      <c r="G17" s="4">
        <v>0.4</v>
      </c>
    </row>
    <row r="18" spans="3:7" ht="12.75">
      <c r="C18" s="13">
        <f t="shared" si="0"/>
        <v>36473.20833333332</v>
      </c>
      <c r="D18" s="2">
        <v>5</v>
      </c>
      <c r="E18" s="6"/>
      <c r="F18" s="6">
        <v>0.330000013113022</v>
      </c>
      <c r="G18" s="4">
        <v>0.3</v>
      </c>
    </row>
    <row r="19" spans="3:7" ht="12.75">
      <c r="C19" s="13">
        <f t="shared" si="0"/>
        <v>36473.249999999985</v>
      </c>
      <c r="D19" s="2">
        <v>6</v>
      </c>
      <c r="E19" s="6"/>
      <c r="F19" s="6">
        <v>0.332758605480194</v>
      </c>
      <c r="G19" s="4">
        <v>0.4</v>
      </c>
    </row>
    <row r="20" spans="3:7" ht="12.75">
      <c r="C20" s="13">
        <f t="shared" si="0"/>
        <v>36473.29166666665</v>
      </c>
      <c r="D20" s="2">
        <v>7</v>
      </c>
      <c r="E20" s="6"/>
      <c r="F20" s="6">
        <v>0.379000008106232</v>
      </c>
      <c r="G20" s="4">
        <v>1.3</v>
      </c>
    </row>
    <row r="21" spans="3:7" ht="12.75">
      <c r="C21" s="13">
        <f t="shared" si="0"/>
        <v>36473.333333333314</v>
      </c>
      <c r="D21" s="2">
        <v>8</v>
      </c>
      <c r="E21" s="6"/>
      <c r="F21" s="6">
        <v>0.47472870349884</v>
      </c>
      <c r="G21" s="4">
        <v>0.8</v>
      </c>
    </row>
    <row r="22" spans="3:7" ht="12.75">
      <c r="C22" s="13">
        <f t="shared" si="0"/>
        <v>36473.37499999998</v>
      </c>
      <c r="D22" s="2">
        <v>9</v>
      </c>
      <c r="E22" s="6"/>
      <c r="F22" s="6">
        <v>0.549147307872772</v>
      </c>
      <c r="G22" s="4">
        <v>0.8</v>
      </c>
    </row>
    <row r="23" spans="3:7" ht="12.75">
      <c r="C23" s="13">
        <f t="shared" si="0"/>
        <v>36473.41666666664</v>
      </c>
      <c r="D23" s="2">
        <v>10</v>
      </c>
      <c r="E23" s="6"/>
      <c r="F23" s="6">
        <v>0.645492970943451</v>
      </c>
      <c r="G23" s="4">
        <v>0.4</v>
      </c>
    </row>
    <row r="24" spans="3:7" ht="12.75">
      <c r="C24" s="13">
        <f t="shared" si="0"/>
        <v>36473.45833333331</v>
      </c>
      <c r="D24" s="2">
        <v>11</v>
      </c>
      <c r="E24" s="6"/>
      <c r="F24" s="6">
        <v>0.783333301544189</v>
      </c>
      <c r="G24" s="4">
        <v>0.8</v>
      </c>
    </row>
    <row r="25" spans="3:7" ht="12.75">
      <c r="C25" s="13">
        <f t="shared" si="0"/>
        <v>36473.49999999997</v>
      </c>
      <c r="D25" s="2">
        <v>12</v>
      </c>
      <c r="E25" s="6"/>
      <c r="F25" s="6">
        <v>0.876153826713562</v>
      </c>
      <c r="G25" s="4">
        <v>0.4</v>
      </c>
    </row>
    <row r="26" spans="3:7" ht="12.75">
      <c r="C26" s="13">
        <f t="shared" si="0"/>
        <v>36473.541666666635</v>
      </c>
      <c r="D26" s="2">
        <v>13</v>
      </c>
      <c r="E26" s="6"/>
      <c r="F26" s="6">
        <v>0.948333323001862</v>
      </c>
      <c r="G26" s="4">
        <v>1.2</v>
      </c>
    </row>
    <row r="27" spans="3:7" ht="12.75">
      <c r="C27" s="13">
        <f t="shared" si="0"/>
        <v>36473.5833333333</v>
      </c>
      <c r="D27" s="2">
        <v>14</v>
      </c>
      <c r="E27" s="6"/>
      <c r="F27" s="6">
        <v>1.22399997711182</v>
      </c>
      <c r="G27" s="4">
        <v>0.5</v>
      </c>
    </row>
    <row r="28" spans="3:7" ht="12.75">
      <c r="C28" s="13">
        <f t="shared" si="0"/>
        <v>36473.62499999996</v>
      </c>
      <c r="D28" s="2">
        <v>15</v>
      </c>
      <c r="E28" s="6"/>
      <c r="F28" s="6">
        <v>1.09200000762939</v>
      </c>
      <c r="G28" s="4">
        <v>1.2</v>
      </c>
    </row>
    <row r="29" spans="3:7" ht="12.75">
      <c r="C29" s="13">
        <f t="shared" si="0"/>
        <v>36473.66666666663</v>
      </c>
      <c r="D29" s="2">
        <v>16</v>
      </c>
      <c r="E29" s="6"/>
      <c r="F29" s="6">
        <v>1.28575003147125</v>
      </c>
      <c r="G29" s="4">
        <v>0.6</v>
      </c>
    </row>
    <row r="30" spans="3:7" ht="12.75">
      <c r="C30" s="13">
        <f t="shared" si="0"/>
        <v>36473.70833333329</v>
      </c>
      <c r="D30" s="2">
        <v>17</v>
      </c>
      <c r="E30" s="6"/>
      <c r="F30" s="6">
        <v>1.46800005435944</v>
      </c>
      <c r="G30" s="4">
        <v>1.2</v>
      </c>
    </row>
    <row r="31" spans="3:7" ht="12.75">
      <c r="C31" s="13">
        <f t="shared" si="0"/>
        <v>36473.749999999956</v>
      </c>
      <c r="D31" s="2">
        <v>18</v>
      </c>
      <c r="E31" s="6"/>
      <c r="F31" s="6">
        <v>1.59256398677826</v>
      </c>
      <c r="G31" s="4">
        <v>1.6</v>
      </c>
    </row>
    <row r="32" spans="3:7" ht="12.75">
      <c r="C32" s="13">
        <f t="shared" si="0"/>
        <v>36473.79166666662</v>
      </c>
      <c r="D32" s="2">
        <v>19</v>
      </c>
      <c r="E32" s="6"/>
      <c r="F32" s="6">
        <v>1.82500004768372</v>
      </c>
      <c r="G32" s="4">
        <v>0.9</v>
      </c>
    </row>
    <row r="33" spans="3:7" ht="12.75">
      <c r="C33" s="13">
        <f t="shared" si="0"/>
        <v>36473.833333333285</v>
      </c>
      <c r="D33" s="2">
        <v>20</v>
      </c>
      <c r="E33" s="6"/>
      <c r="F33" s="6">
        <v>2.3180251121521</v>
      </c>
      <c r="G33" s="4">
        <v>0.9</v>
      </c>
    </row>
    <row r="34" spans="3:7" ht="12.75">
      <c r="C34" s="13">
        <f t="shared" si="0"/>
        <v>36473.87499999995</v>
      </c>
      <c r="D34" s="2">
        <v>21</v>
      </c>
      <c r="E34" s="6"/>
      <c r="F34" s="6">
        <v>2.69950008392334</v>
      </c>
      <c r="G34" s="4">
        <v>1.8</v>
      </c>
    </row>
    <row r="35" spans="3:7" ht="12.75">
      <c r="C35" s="13">
        <f t="shared" si="0"/>
        <v>36473.91666666661</v>
      </c>
      <c r="D35" s="2">
        <v>22</v>
      </c>
      <c r="E35" s="6"/>
      <c r="F35" s="6">
        <v>2.74707293510437</v>
      </c>
      <c r="G35" s="4">
        <v>2.7</v>
      </c>
    </row>
    <row r="36" spans="3:7" ht="12.75">
      <c r="C36" s="13">
        <f t="shared" si="0"/>
        <v>36473.95833333328</v>
      </c>
      <c r="D36" s="2">
        <v>23</v>
      </c>
      <c r="E36" s="6"/>
      <c r="F36" s="6">
        <v>2.89650011062622</v>
      </c>
      <c r="G36" s="4">
        <v>2.9</v>
      </c>
    </row>
    <row r="37" spans="3:7" ht="12.75">
      <c r="C37" s="13">
        <f t="shared" si="0"/>
        <v>36473.99999999994</v>
      </c>
      <c r="D37" s="2">
        <v>24</v>
      </c>
      <c r="E37" s="6"/>
      <c r="F37" s="6">
        <v>3.34599995613098</v>
      </c>
      <c r="G37" s="4">
        <v>3.6</v>
      </c>
    </row>
    <row r="38" spans="3:7" ht="12.75">
      <c r="C38" s="13">
        <f t="shared" si="0"/>
        <v>36474.041666666606</v>
      </c>
      <c r="D38" s="2">
        <v>25</v>
      </c>
      <c r="E38" s="6"/>
      <c r="F38" s="6">
        <v>4.34355878829956</v>
      </c>
      <c r="G38" s="4">
        <v>4.2</v>
      </c>
    </row>
    <row r="39" spans="3:7" ht="12.75">
      <c r="C39" s="13">
        <f t="shared" si="0"/>
        <v>36474.08333333327</v>
      </c>
      <c r="D39" s="2">
        <v>26</v>
      </c>
      <c r="E39" s="6"/>
      <c r="F39" s="6">
        <v>5.8688530921936</v>
      </c>
      <c r="G39" s="4">
        <v>4.2</v>
      </c>
    </row>
    <row r="40" spans="3:7" ht="12.75">
      <c r="C40" s="13">
        <f t="shared" si="0"/>
        <v>36474.124999999935</v>
      </c>
      <c r="D40" s="2">
        <v>27</v>
      </c>
      <c r="E40" s="6"/>
      <c r="F40" s="6">
        <v>8.1388988494873</v>
      </c>
      <c r="G40" s="4">
        <v>4.6</v>
      </c>
    </row>
    <row r="41" spans="3:7" ht="12.75">
      <c r="C41" s="13">
        <f t="shared" si="0"/>
        <v>36474.1666666666</v>
      </c>
      <c r="D41" s="2">
        <v>28</v>
      </c>
      <c r="E41" s="6"/>
      <c r="F41" s="6">
        <v>10.4249200820923</v>
      </c>
      <c r="G41" s="4">
        <v>4.1</v>
      </c>
    </row>
    <row r="42" spans="3:7" ht="12.75">
      <c r="C42" s="13">
        <f t="shared" si="0"/>
        <v>36474.20833333326</v>
      </c>
      <c r="D42" s="2">
        <v>29</v>
      </c>
      <c r="E42" s="6"/>
      <c r="F42" s="6">
        <v>12.6000003814697</v>
      </c>
      <c r="G42" s="4">
        <v>3.3</v>
      </c>
    </row>
    <row r="43" spans="3:7" ht="12.75">
      <c r="C43" s="13">
        <f t="shared" si="0"/>
        <v>36474.24999999993</v>
      </c>
      <c r="D43" s="2">
        <v>30</v>
      </c>
      <c r="E43" s="6"/>
      <c r="F43" s="6">
        <v>14.3115301132202</v>
      </c>
      <c r="G43" s="4">
        <v>2.6</v>
      </c>
    </row>
    <row r="44" spans="3:7" ht="12.75">
      <c r="C44" s="13">
        <f t="shared" si="0"/>
        <v>36474.29166666659</v>
      </c>
      <c r="D44" s="2">
        <v>31</v>
      </c>
      <c r="E44" s="6"/>
      <c r="F44" s="6">
        <v>15.5337295532227</v>
      </c>
      <c r="G44" s="4">
        <v>1.7</v>
      </c>
    </row>
    <row r="45" spans="3:7" ht="12.75">
      <c r="C45" s="13">
        <f t="shared" si="0"/>
        <v>36474.333333333256</v>
      </c>
      <c r="D45" s="2">
        <v>32</v>
      </c>
      <c r="E45" s="6"/>
      <c r="F45" s="6">
        <v>15.7659997940063</v>
      </c>
      <c r="G45" s="4">
        <v>1.5</v>
      </c>
    </row>
    <row r="46" spans="3:7" ht="12.75">
      <c r="C46" s="13">
        <f t="shared" si="0"/>
        <v>36474.37499999992</v>
      </c>
      <c r="D46" s="2">
        <v>33</v>
      </c>
      <c r="E46" s="6"/>
      <c r="F46" s="6">
        <v>14.8900003433228</v>
      </c>
      <c r="G46" s="4">
        <v>0.7</v>
      </c>
    </row>
    <row r="47" spans="3:7" ht="12.75">
      <c r="C47" s="13">
        <f t="shared" si="0"/>
        <v>36474.416666666584</v>
      </c>
      <c r="D47" s="2">
        <v>34</v>
      </c>
      <c r="E47" s="6"/>
      <c r="F47" s="6">
        <v>13.5699996948242</v>
      </c>
      <c r="G47" s="4">
        <v>1.7</v>
      </c>
    </row>
    <row r="48" spans="3:7" ht="12.75">
      <c r="C48" s="13">
        <f t="shared" si="0"/>
        <v>36474.45833333325</v>
      </c>
      <c r="D48" s="2">
        <v>35</v>
      </c>
      <c r="E48" s="6"/>
      <c r="F48" s="6">
        <v>12.5799999237061</v>
      </c>
      <c r="G48" s="4">
        <v>1.5</v>
      </c>
    </row>
    <row r="49" spans="3:7" ht="12.75">
      <c r="C49" s="13">
        <f t="shared" si="0"/>
        <v>36474.49999999991</v>
      </c>
      <c r="D49" s="2">
        <v>36</v>
      </c>
      <c r="E49" s="6"/>
      <c r="F49" s="6">
        <v>11.7220001220703</v>
      </c>
      <c r="G49" s="4">
        <v>1.3</v>
      </c>
    </row>
    <row r="50" spans="3:7" ht="12.75">
      <c r="C50" s="13">
        <f t="shared" si="0"/>
        <v>36474.54166666658</v>
      </c>
      <c r="D50" s="2">
        <v>37</v>
      </c>
      <c r="E50" s="6"/>
      <c r="F50" s="6">
        <v>11.1669998168945</v>
      </c>
      <c r="G50" s="4">
        <v>0.7</v>
      </c>
    </row>
    <row r="51" spans="3:7" ht="12.75">
      <c r="C51" s="13">
        <f t="shared" si="0"/>
        <v>36474.58333333324</v>
      </c>
      <c r="D51" s="2">
        <v>38</v>
      </c>
      <c r="E51" s="6"/>
      <c r="F51" s="6">
        <v>10.8500003814697</v>
      </c>
      <c r="G51" s="4">
        <v>0.6</v>
      </c>
    </row>
    <row r="52" spans="3:7" ht="12.75">
      <c r="C52" s="13">
        <f t="shared" si="0"/>
        <v>36474.624999999905</v>
      </c>
      <c r="D52" s="2">
        <v>39</v>
      </c>
      <c r="E52" s="6"/>
      <c r="F52" s="6">
        <v>10.5152597427368</v>
      </c>
      <c r="G52" s="4">
        <v>0.8</v>
      </c>
    </row>
    <row r="53" spans="3:7" ht="12.75">
      <c r="C53" s="13">
        <f t="shared" si="0"/>
        <v>36474.66666666657</v>
      </c>
      <c r="D53" s="2">
        <v>40</v>
      </c>
      <c r="E53" s="6"/>
      <c r="F53" s="6">
        <v>9.98899936676025</v>
      </c>
      <c r="G53" s="4">
        <v>0.4</v>
      </c>
    </row>
    <row r="54" spans="3:7" ht="12.75">
      <c r="C54" s="13">
        <f t="shared" si="0"/>
        <v>36474.708333333234</v>
      </c>
      <c r="D54" s="2">
        <v>41</v>
      </c>
      <c r="E54" s="6"/>
      <c r="F54" s="6">
        <v>9.52400016784668</v>
      </c>
      <c r="G54" s="4">
        <v>1</v>
      </c>
    </row>
    <row r="55" spans="3:7" ht="12.75">
      <c r="C55" s="13">
        <f t="shared" si="0"/>
        <v>36474.7499999999</v>
      </c>
      <c r="D55" s="2">
        <v>42</v>
      </c>
      <c r="E55" s="6"/>
      <c r="F55" s="6">
        <v>9.12263107299805</v>
      </c>
      <c r="G55" s="4">
        <v>0.7</v>
      </c>
    </row>
    <row r="56" spans="3:7" ht="12.75">
      <c r="C56" s="13">
        <f t="shared" si="0"/>
        <v>36474.79166666656</v>
      </c>
      <c r="D56" s="2">
        <v>43</v>
      </c>
      <c r="E56" s="6"/>
      <c r="F56" s="6">
        <v>8.76032257080078</v>
      </c>
      <c r="G56" s="4">
        <v>1</v>
      </c>
    </row>
    <row r="57" spans="3:7" ht="12.75">
      <c r="C57" s="13">
        <f t="shared" si="0"/>
        <v>36474.83333333323</v>
      </c>
      <c r="D57" s="2">
        <v>44</v>
      </c>
      <c r="E57" s="6"/>
      <c r="F57" s="6">
        <v>8.41199970245361</v>
      </c>
      <c r="G57" s="4">
        <v>1</v>
      </c>
    </row>
    <row r="58" spans="3:7" ht="12.75">
      <c r="C58" s="13">
        <f t="shared" si="0"/>
        <v>36474.87499999989</v>
      </c>
      <c r="D58" s="2">
        <v>45</v>
      </c>
      <c r="E58" s="6"/>
      <c r="F58" s="6">
        <v>7.98299980163574</v>
      </c>
      <c r="G58" s="4">
        <v>0.7</v>
      </c>
    </row>
    <row r="59" spans="3:7" ht="12.75">
      <c r="C59" s="13">
        <f t="shared" si="0"/>
        <v>36474.916666666555</v>
      </c>
      <c r="D59" s="2">
        <v>46</v>
      </c>
      <c r="E59" s="6"/>
      <c r="F59" s="6">
        <v>7.6371431350708</v>
      </c>
      <c r="G59" s="4">
        <v>0.3</v>
      </c>
    </row>
    <row r="60" spans="3:7" ht="12.75">
      <c r="C60" s="13">
        <f t="shared" si="0"/>
        <v>36474.95833333322</v>
      </c>
      <c r="D60" s="2">
        <v>47</v>
      </c>
      <c r="E60" s="6"/>
      <c r="F60" s="6">
        <v>7.37733316421509</v>
      </c>
      <c r="G60" s="4">
        <v>0.1</v>
      </c>
    </row>
    <row r="61" spans="3:7" ht="12.75">
      <c r="C61" s="13">
        <f t="shared" si="0"/>
        <v>36474.99999999988</v>
      </c>
      <c r="D61" s="2">
        <v>48</v>
      </c>
      <c r="E61" s="6"/>
      <c r="F61" s="6">
        <v>7.07000017166138</v>
      </c>
      <c r="G61" s="4">
        <v>0</v>
      </c>
    </row>
    <row r="62" spans="3:7" ht="12.75">
      <c r="C62" s="13">
        <f t="shared" si="0"/>
        <v>36475.04166666655</v>
      </c>
      <c r="D62" s="2">
        <v>49</v>
      </c>
      <c r="E62" s="6"/>
      <c r="F62" s="6">
        <v>6.70857095718384</v>
      </c>
      <c r="G62" s="4">
        <v>0</v>
      </c>
    </row>
    <row r="63" spans="3:7" ht="12.75">
      <c r="C63" s="13">
        <f t="shared" si="0"/>
        <v>36475.08333333321</v>
      </c>
      <c r="D63" s="2">
        <v>50</v>
      </c>
      <c r="E63" s="6"/>
      <c r="F63" s="6">
        <v>6.31400012969971</v>
      </c>
      <c r="G63" s="4">
        <v>0</v>
      </c>
    </row>
    <row r="64" spans="3:7" ht="12.75">
      <c r="C64" s="13">
        <f t="shared" si="0"/>
        <v>36475.124999999876</v>
      </c>
      <c r="D64" s="2">
        <v>51</v>
      </c>
      <c r="E64" s="6"/>
      <c r="F64" s="6">
        <v>5.93300008773804</v>
      </c>
      <c r="G64" s="4">
        <v>0</v>
      </c>
    </row>
    <row r="65" spans="3:7" ht="12.75">
      <c r="C65" s="13">
        <f t="shared" si="0"/>
        <v>36475.16666666654</v>
      </c>
      <c r="D65" s="2">
        <v>52</v>
      </c>
      <c r="E65" s="6"/>
      <c r="F65" s="6">
        <v>5.55714321136475</v>
      </c>
      <c r="G65" s="4">
        <v>0</v>
      </c>
    </row>
    <row r="66" spans="3:7" ht="12.75">
      <c r="C66" s="13">
        <f t="shared" si="0"/>
        <v>36475.208333333205</v>
      </c>
      <c r="D66" s="2">
        <v>53</v>
      </c>
      <c r="E66" s="6"/>
      <c r="F66" s="6">
        <v>5.22200012207031</v>
      </c>
      <c r="G66" s="4">
        <v>0</v>
      </c>
    </row>
    <row r="67" spans="3:7" ht="12.75">
      <c r="C67" s="13">
        <f t="shared" si="0"/>
        <v>36475.24999999987</v>
      </c>
      <c r="D67" s="2">
        <v>54</v>
      </c>
      <c r="E67" s="6"/>
      <c r="F67" s="6">
        <v>4.87099981307983</v>
      </c>
      <c r="G67" s="4">
        <v>0</v>
      </c>
    </row>
    <row r="68" spans="3:7" ht="12.75">
      <c r="C68" s="13">
        <f t="shared" si="0"/>
        <v>36475.29166666653</v>
      </c>
      <c r="D68" s="2">
        <v>55</v>
      </c>
      <c r="E68" s="6"/>
      <c r="F68" s="6">
        <v>4.59142923355103</v>
      </c>
      <c r="G68" s="4">
        <v>0</v>
      </c>
    </row>
    <row r="69" spans="3:7" ht="12.75">
      <c r="C69" s="13">
        <f t="shared" si="0"/>
        <v>36475.3333333332</v>
      </c>
      <c r="D69" s="2">
        <v>56</v>
      </c>
      <c r="E69" s="6"/>
      <c r="F69" s="6">
        <v>4.32800006866455</v>
      </c>
      <c r="G69" s="4">
        <v>0</v>
      </c>
    </row>
    <row r="70" spans="3:7" ht="12.75">
      <c r="C70" s="13">
        <f t="shared" si="0"/>
        <v>36475.37499999986</v>
      </c>
      <c r="D70" s="2">
        <v>57</v>
      </c>
      <c r="E70" s="6"/>
      <c r="F70" s="6">
        <v>4.10699987411499</v>
      </c>
      <c r="G70" s="4">
        <v>0</v>
      </c>
    </row>
    <row r="71" spans="3:7" ht="12.75">
      <c r="C71" s="13">
        <f t="shared" si="0"/>
        <v>36475.416666666526</v>
      </c>
      <c r="D71" s="2">
        <v>58</v>
      </c>
      <c r="E71" s="6"/>
      <c r="F71" s="6">
        <v>3.9036591053009</v>
      </c>
      <c r="G71" s="4">
        <v>0</v>
      </c>
    </row>
    <row r="72" spans="3:7" ht="12.75">
      <c r="C72" s="13">
        <f t="shared" si="0"/>
        <v>36475.45833333319</v>
      </c>
      <c r="D72" s="2">
        <v>59</v>
      </c>
      <c r="E72" s="6"/>
      <c r="F72" s="6">
        <v>3.7260000705719</v>
      </c>
      <c r="G72" s="4">
        <v>0</v>
      </c>
    </row>
    <row r="73" spans="3:7" ht="12.75">
      <c r="C73" s="13">
        <f t="shared" si="0"/>
        <v>36475.499999999854</v>
      </c>
      <c r="D73" s="2">
        <v>60</v>
      </c>
      <c r="E73" s="6"/>
      <c r="F73" s="6">
        <v>3.57399988174438</v>
      </c>
      <c r="G73" s="4">
        <v>0</v>
      </c>
    </row>
    <row r="74" spans="3:7" ht="12.75">
      <c r="C74" s="13">
        <f t="shared" si="0"/>
        <v>36475.54166666652</v>
      </c>
      <c r="D74" s="2">
        <v>61</v>
      </c>
      <c r="E74" s="6"/>
      <c r="F74" s="6">
        <v>3.40024399757385</v>
      </c>
      <c r="G74" s="4">
        <v>0</v>
      </c>
    </row>
    <row r="75" spans="3:7" ht="12.75">
      <c r="C75" s="13">
        <f t="shared" si="0"/>
        <v>36475.58333333318</v>
      </c>
      <c r="D75" s="2">
        <v>62</v>
      </c>
      <c r="E75" s="6"/>
      <c r="F75" s="6">
        <v>3.2771110534668</v>
      </c>
      <c r="G75" s="4">
        <v>0</v>
      </c>
    </row>
    <row r="76" spans="3:7" ht="12.75">
      <c r="C76" s="13">
        <f t="shared" si="0"/>
        <v>36475.62499999985</v>
      </c>
      <c r="D76" s="2">
        <v>63</v>
      </c>
      <c r="E76" s="6"/>
      <c r="F76" s="6">
        <v>3.16377806663513</v>
      </c>
      <c r="G76" s="4">
        <v>0</v>
      </c>
    </row>
    <row r="77" spans="3:7" ht="12.75">
      <c r="C77" s="13">
        <f t="shared" si="0"/>
        <v>36475.66666666651</v>
      </c>
      <c r="D77" s="2">
        <v>64</v>
      </c>
      <c r="E77" s="6"/>
      <c r="F77" s="6">
        <v>3.05044388771057</v>
      </c>
      <c r="G77" s="4">
        <v>0</v>
      </c>
    </row>
    <row r="78" spans="3:7" ht="12.75">
      <c r="C78" s="13">
        <f t="shared" si="0"/>
        <v>36475.708333333176</v>
      </c>
      <c r="D78" s="2">
        <v>65</v>
      </c>
      <c r="E78" s="6"/>
      <c r="F78" s="6">
        <v>2.93400001525879</v>
      </c>
      <c r="G78" s="4">
        <v>0</v>
      </c>
    </row>
    <row r="79" spans="3:7" ht="12.75">
      <c r="C79" s="13">
        <f aca="true" t="shared" si="1" ref="C79:C116">C78+1/24</f>
        <v>36475.74999999984</v>
      </c>
      <c r="D79" s="2">
        <v>66</v>
      </c>
      <c r="E79" s="6"/>
      <c r="F79" s="6">
        <v>2.84249997138977</v>
      </c>
      <c r="G79" s="4">
        <v>0</v>
      </c>
    </row>
    <row r="80" spans="3:7" ht="12.75">
      <c r="C80" s="13">
        <f t="shared" si="1"/>
        <v>36475.791666666504</v>
      </c>
      <c r="D80" s="2">
        <v>67</v>
      </c>
      <c r="E80" s="6"/>
      <c r="F80" s="6">
        <v>2.73044395446777</v>
      </c>
      <c r="G80" s="4">
        <v>0</v>
      </c>
    </row>
    <row r="81" spans="3:7" ht="12.75">
      <c r="C81" s="13">
        <f t="shared" si="1"/>
        <v>36475.83333333317</v>
      </c>
      <c r="D81" s="2">
        <v>68</v>
      </c>
      <c r="E81" s="6"/>
      <c r="F81" s="6">
        <v>2.62955594062805</v>
      </c>
      <c r="G81" s="4">
        <v>0</v>
      </c>
    </row>
    <row r="82" spans="3:7" ht="12.75">
      <c r="C82" s="13">
        <f t="shared" si="1"/>
        <v>36475.87499999983</v>
      </c>
      <c r="D82" s="2">
        <v>69</v>
      </c>
      <c r="E82" s="6"/>
      <c r="F82" s="6">
        <v>2.54288911819458</v>
      </c>
      <c r="G82" s="4">
        <v>0</v>
      </c>
    </row>
    <row r="83" spans="3:7" ht="12.75">
      <c r="C83" s="13">
        <f t="shared" si="1"/>
        <v>36475.9166666665</v>
      </c>
      <c r="D83" s="2">
        <v>70</v>
      </c>
      <c r="E83" s="6"/>
      <c r="F83" s="6">
        <v>2.44977807998657</v>
      </c>
      <c r="G83" s="4">
        <v>0</v>
      </c>
    </row>
    <row r="84" spans="3:7" ht="12.75">
      <c r="C84" s="13">
        <f t="shared" si="1"/>
        <v>36475.95833333316</v>
      </c>
      <c r="D84" s="2">
        <v>71</v>
      </c>
      <c r="E84" s="6"/>
      <c r="F84" s="6">
        <v>2.36849999427795</v>
      </c>
      <c r="G84" s="4">
        <v>0</v>
      </c>
    </row>
    <row r="85" spans="3:7" ht="12.75">
      <c r="C85" s="13">
        <f t="shared" si="1"/>
        <v>36475.999999999825</v>
      </c>
      <c r="D85" s="2">
        <v>72</v>
      </c>
      <c r="E85" s="6"/>
      <c r="F85" s="6">
        <v>2.29800009727478</v>
      </c>
      <c r="G85" s="4">
        <v>0</v>
      </c>
    </row>
    <row r="86" spans="3:7" ht="12.75">
      <c r="C86" s="13">
        <f t="shared" si="1"/>
        <v>36476.04166666649</v>
      </c>
      <c r="D86" s="2">
        <v>73</v>
      </c>
      <c r="E86" s="6"/>
      <c r="F86" s="6">
        <v>2.21911096572876</v>
      </c>
      <c r="G86" s="4">
        <v>0</v>
      </c>
    </row>
    <row r="87" spans="3:7" ht="12.75">
      <c r="C87" s="13">
        <f t="shared" si="1"/>
        <v>36476.083333333154</v>
      </c>
      <c r="D87" s="2">
        <v>74</v>
      </c>
      <c r="E87" s="6"/>
      <c r="F87" s="6">
        <v>2.14577794075012</v>
      </c>
      <c r="G87" s="4">
        <v>0</v>
      </c>
    </row>
    <row r="88" spans="3:7" ht="12.75">
      <c r="C88" s="13">
        <f t="shared" si="1"/>
        <v>36476.12499999982</v>
      </c>
      <c r="D88" s="2">
        <v>75</v>
      </c>
      <c r="E88" s="6"/>
      <c r="F88" s="6">
        <v>2.07244396209717</v>
      </c>
      <c r="G88" s="4">
        <v>0</v>
      </c>
    </row>
    <row r="89" spans="3:7" ht="12.75">
      <c r="C89" s="13">
        <f t="shared" si="1"/>
        <v>36476.16666666648</v>
      </c>
      <c r="D89" s="2">
        <v>76</v>
      </c>
      <c r="E89" s="6"/>
      <c r="F89" s="6">
        <v>2.0184440612793</v>
      </c>
      <c r="G89" s="4">
        <v>0</v>
      </c>
    </row>
    <row r="90" spans="3:7" ht="12.75">
      <c r="C90" s="13">
        <f t="shared" si="1"/>
        <v>36476.20833333315</v>
      </c>
      <c r="D90" s="2">
        <v>77</v>
      </c>
      <c r="E90" s="6"/>
      <c r="F90" s="6">
        <v>1.96511101722717</v>
      </c>
      <c r="G90" s="4">
        <v>0</v>
      </c>
    </row>
    <row r="91" spans="3:7" ht="12.75">
      <c r="C91" s="13">
        <f t="shared" si="1"/>
        <v>36476.24999999981</v>
      </c>
      <c r="D91" s="2">
        <v>78</v>
      </c>
      <c r="E91" s="6"/>
      <c r="F91" s="6">
        <v>1.91177797317505</v>
      </c>
      <c r="G91" s="4">
        <v>0</v>
      </c>
    </row>
    <row r="92" spans="3:7" ht="12.75">
      <c r="C92" s="13">
        <f t="shared" si="1"/>
        <v>36476.291666666475</v>
      </c>
      <c r="D92" s="2">
        <v>79</v>
      </c>
      <c r="E92" s="6"/>
      <c r="F92" s="6">
        <v>1.85844397544861</v>
      </c>
      <c r="G92" s="4">
        <v>0</v>
      </c>
    </row>
    <row r="93" spans="3:7" ht="12.75">
      <c r="C93" s="13">
        <f t="shared" si="1"/>
        <v>36476.33333333314</v>
      </c>
      <c r="D93" s="2">
        <v>80</v>
      </c>
      <c r="E93" s="6"/>
      <c r="F93" s="6">
        <v>1.80200004577637</v>
      </c>
      <c r="G93" s="4">
        <v>0</v>
      </c>
    </row>
    <row r="94" spans="3:7" ht="12.75">
      <c r="C94" s="13">
        <f t="shared" si="1"/>
        <v>36476.3749999998</v>
      </c>
      <c r="D94" s="2">
        <v>81</v>
      </c>
      <c r="E94" s="6"/>
      <c r="F94" s="6">
        <v>1.80850005149841</v>
      </c>
      <c r="G94" s="4">
        <v>0</v>
      </c>
    </row>
    <row r="95" spans="3:7" ht="12.75">
      <c r="C95" s="13">
        <f t="shared" si="1"/>
        <v>36476.41666666647</v>
      </c>
      <c r="D95" s="2">
        <v>82</v>
      </c>
      <c r="E95" s="6"/>
      <c r="F95" s="6">
        <v>1.79341495037079</v>
      </c>
      <c r="G95" s="4">
        <v>0</v>
      </c>
    </row>
    <row r="96" spans="3:7" ht="12.75">
      <c r="C96" s="13">
        <f t="shared" si="1"/>
        <v>36476.45833333313</v>
      </c>
      <c r="D96" s="2">
        <v>83</v>
      </c>
      <c r="E96" s="6"/>
      <c r="F96" s="6">
        <v>1.7532000541687</v>
      </c>
      <c r="G96" s="4">
        <v>0</v>
      </c>
    </row>
    <row r="97" spans="3:7" ht="12.75">
      <c r="C97" s="13">
        <f t="shared" si="1"/>
        <v>36476.499999999796</v>
      </c>
      <c r="D97" s="2">
        <v>84</v>
      </c>
      <c r="E97" s="6"/>
      <c r="F97" s="6">
        <v>1.70200002193451</v>
      </c>
      <c r="G97" s="4">
        <v>0</v>
      </c>
    </row>
    <row r="98" spans="3:7" ht="12.75">
      <c r="C98" s="13">
        <f t="shared" si="1"/>
        <v>36476.54166666646</v>
      </c>
      <c r="D98" s="2">
        <v>85</v>
      </c>
      <c r="E98" s="6"/>
      <c r="F98" s="6">
        <v>1.64341497421265</v>
      </c>
      <c r="G98" s="4">
        <v>0</v>
      </c>
    </row>
    <row r="99" spans="3:7" ht="12.75">
      <c r="C99" s="13">
        <f t="shared" si="1"/>
        <v>36476.583333333125</v>
      </c>
      <c r="D99" s="2">
        <v>86</v>
      </c>
      <c r="E99" s="6"/>
      <c r="F99" s="6">
        <v>1.60755598545074</v>
      </c>
      <c r="G99" s="4">
        <v>0</v>
      </c>
    </row>
    <row r="100" spans="3:7" ht="12.75">
      <c r="C100" s="13">
        <f t="shared" si="1"/>
        <v>36476.62499999979</v>
      </c>
      <c r="D100" s="2">
        <v>87</v>
      </c>
      <c r="E100" s="6"/>
      <c r="F100" s="6">
        <v>1.58088898658752</v>
      </c>
      <c r="G100" s="4">
        <v>0</v>
      </c>
    </row>
    <row r="101" spans="3:7" ht="12.75">
      <c r="C101" s="13">
        <f t="shared" si="1"/>
        <v>36476.66666666645</v>
      </c>
      <c r="D101" s="2">
        <v>88</v>
      </c>
      <c r="E101" s="6"/>
      <c r="F101" s="6">
        <v>1.5414290428161599</v>
      </c>
      <c r="G101" s="4">
        <v>0</v>
      </c>
    </row>
    <row r="102" spans="3:7" ht="12.75">
      <c r="C102" s="13">
        <f t="shared" si="1"/>
        <v>36476.70833333312</v>
      </c>
      <c r="D102" s="2">
        <v>89</v>
      </c>
      <c r="E102" s="6"/>
      <c r="F102" s="6">
        <v>1.48000001907349</v>
      </c>
      <c r="G102" s="4">
        <v>0</v>
      </c>
    </row>
    <row r="103" spans="3:7" ht="12.75">
      <c r="C103" s="13">
        <f t="shared" si="1"/>
        <v>36476.74999999978</v>
      </c>
      <c r="D103" s="2">
        <v>90</v>
      </c>
      <c r="E103" s="6"/>
      <c r="F103" s="6">
        <v>1.48049998283386</v>
      </c>
      <c r="G103" s="4">
        <v>0</v>
      </c>
    </row>
    <row r="104" spans="3:7" ht="12.75">
      <c r="C104" s="13">
        <f t="shared" si="1"/>
        <v>36476.791666666446</v>
      </c>
      <c r="D104" s="2">
        <v>91</v>
      </c>
      <c r="E104" s="6"/>
      <c r="F104" s="6">
        <v>1.46066701412201</v>
      </c>
      <c r="G104" s="4">
        <v>0</v>
      </c>
    </row>
    <row r="105" spans="3:7" ht="12.75">
      <c r="C105" s="13">
        <f t="shared" si="1"/>
        <v>36476.83333333311</v>
      </c>
      <c r="D105" s="2">
        <v>92</v>
      </c>
      <c r="E105" s="6"/>
      <c r="F105" s="6">
        <v>1.4406670331955</v>
      </c>
      <c r="G105" s="4">
        <v>0</v>
      </c>
    </row>
    <row r="106" spans="3:7" ht="12.75">
      <c r="C106" s="13">
        <f t="shared" si="1"/>
        <v>36476.874999999774</v>
      </c>
      <c r="D106" s="2">
        <v>93</v>
      </c>
      <c r="E106" s="6"/>
      <c r="F106" s="6">
        <v>1.42066705226898</v>
      </c>
      <c r="G106" s="4">
        <v>0</v>
      </c>
    </row>
    <row r="107" spans="3:7" ht="12.75">
      <c r="C107" s="13">
        <f t="shared" si="1"/>
        <v>36476.91666666644</v>
      </c>
      <c r="D107" s="2">
        <v>94</v>
      </c>
      <c r="E107" s="6"/>
      <c r="F107" s="6">
        <v>1.38929402828217</v>
      </c>
      <c r="G107" s="4">
        <v>0</v>
      </c>
    </row>
    <row r="108" spans="3:7" ht="12.75">
      <c r="C108" s="13">
        <f t="shared" si="1"/>
        <v>36476.9583333331</v>
      </c>
      <c r="D108" s="2">
        <v>95</v>
      </c>
      <c r="E108" s="6"/>
      <c r="F108" s="6">
        <v>1.35752904415131</v>
      </c>
      <c r="G108" s="4">
        <v>0</v>
      </c>
    </row>
    <row r="109" spans="3:7" ht="12.75">
      <c r="C109" s="13">
        <f t="shared" si="1"/>
        <v>36476.99999999977</v>
      </c>
      <c r="D109" s="2">
        <v>96</v>
      </c>
      <c r="E109" s="6"/>
      <c r="F109" s="6">
        <v>1.33000004291534</v>
      </c>
      <c r="G109" s="4">
        <v>0</v>
      </c>
    </row>
    <row r="110" spans="3:7" ht="12.75">
      <c r="C110" s="13">
        <f t="shared" si="1"/>
        <v>36477.04166666643</v>
      </c>
      <c r="D110" s="2">
        <v>97</v>
      </c>
      <c r="E110" s="6"/>
      <c r="F110" s="6">
        <v>1.29780495166779</v>
      </c>
      <c r="G110" s="4">
        <v>0</v>
      </c>
    </row>
    <row r="111" spans="3:7" ht="12.75">
      <c r="C111" s="13">
        <f t="shared" si="1"/>
        <v>36477.083333333096</v>
      </c>
      <c r="D111" s="2">
        <v>98</v>
      </c>
      <c r="E111" s="6"/>
      <c r="F111" s="6">
        <v>1.26900005340576</v>
      </c>
      <c r="G111" s="4">
        <v>0</v>
      </c>
    </row>
    <row r="112" spans="3:7" ht="12.75">
      <c r="C112" s="13">
        <f t="shared" si="1"/>
        <v>36477.12499999976</v>
      </c>
      <c r="D112" s="2">
        <v>99</v>
      </c>
      <c r="E112" s="6"/>
      <c r="F112" s="6">
        <v>1.24749994277954</v>
      </c>
      <c r="G112" s="4">
        <v>0</v>
      </c>
    </row>
    <row r="113" spans="3:7" ht="12.75">
      <c r="C113" s="13">
        <f t="shared" si="1"/>
        <v>36477.166666666424</v>
      </c>
      <c r="D113" s="2">
        <v>100</v>
      </c>
      <c r="E113" s="6"/>
      <c r="F113" s="6">
        <v>1.22874999046326</v>
      </c>
      <c r="G113" s="4">
        <v>0</v>
      </c>
    </row>
    <row r="114" spans="3:7" ht="12.75">
      <c r="C114" s="13">
        <f t="shared" si="1"/>
        <v>36477.20833333309</v>
      </c>
      <c r="D114" s="2">
        <v>101</v>
      </c>
      <c r="E114" s="6"/>
      <c r="F114" s="6">
        <v>1.21000003814697</v>
      </c>
      <c r="G114" s="4">
        <v>0</v>
      </c>
    </row>
    <row r="115" spans="3:7" ht="12.75">
      <c r="C115" s="13">
        <f t="shared" si="1"/>
        <v>36477.24999999975</v>
      </c>
      <c r="D115" s="2">
        <v>102</v>
      </c>
      <c r="E115" s="6"/>
      <c r="F115" s="6">
        <v>1.1922219991684</v>
      </c>
      <c r="G115" s="4">
        <v>0</v>
      </c>
    </row>
    <row r="116" spans="3:7" ht="12.75">
      <c r="C116" s="13">
        <f t="shared" si="1"/>
        <v>36477.29166666642</v>
      </c>
      <c r="D116" s="2">
        <v>103</v>
      </c>
      <c r="E116" s="6"/>
      <c r="F116" s="6">
        <v>1.17555594444275</v>
      </c>
      <c r="G116" s="4">
        <v>0</v>
      </c>
    </row>
    <row r="117" spans="3:7" ht="12.75">
      <c r="C117" s="13">
        <f aca="true" t="shared" si="2" ref="C117:C155">C116+1/24</f>
        <v>36477.33333333308</v>
      </c>
      <c r="D117" s="2">
        <v>104</v>
      </c>
      <c r="E117" s="6"/>
      <c r="F117" s="6">
        <v>1.15888905525208</v>
      </c>
      <c r="G117" s="4">
        <v>0</v>
      </c>
    </row>
    <row r="118" spans="3:7" ht="12.75">
      <c r="C118" s="13">
        <f t="shared" si="2"/>
        <v>36477.374999999745</v>
      </c>
      <c r="D118" s="2">
        <v>105</v>
      </c>
      <c r="E118" s="6"/>
      <c r="F118" s="6">
        <v>1.13564097881317</v>
      </c>
      <c r="G118" s="4">
        <v>0</v>
      </c>
    </row>
    <row r="119" spans="3:7" ht="12.75">
      <c r="C119" s="13">
        <f t="shared" si="2"/>
        <v>36477.41666666641</v>
      </c>
      <c r="D119" s="2">
        <v>106</v>
      </c>
      <c r="E119" s="6"/>
      <c r="F119" s="6">
        <v>1.12935698032379</v>
      </c>
      <c r="G119" s="4">
        <v>0</v>
      </c>
    </row>
    <row r="120" spans="3:7" ht="12.75">
      <c r="C120" s="13">
        <f t="shared" si="2"/>
        <v>36477.458333333074</v>
      </c>
      <c r="D120" s="2">
        <v>107</v>
      </c>
      <c r="E120" s="6"/>
      <c r="F120" s="6">
        <v>1.12507104873657</v>
      </c>
      <c r="G120" s="4">
        <v>0</v>
      </c>
    </row>
    <row r="121" spans="3:7" ht="12.75">
      <c r="C121" s="13">
        <f t="shared" si="2"/>
        <v>36477.49999999974</v>
      </c>
      <c r="D121" s="2">
        <v>108</v>
      </c>
      <c r="E121" s="6"/>
      <c r="F121" s="6">
        <v>1.12078595161438</v>
      </c>
      <c r="G121" s="4">
        <v>0</v>
      </c>
    </row>
    <row r="122" spans="3:7" ht="12.75">
      <c r="C122" s="13">
        <f t="shared" si="2"/>
        <v>36477.5416666664</v>
      </c>
      <c r="D122" s="2">
        <v>109</v>
      </c>
      <c r="E122" s="6"/>
      <c r="F122" s="6">
        <v>1.10963702201843</v>
      </c>
      <c r="G122" s="4">
        <v>0</v>
      </c>
    </row>
    <row r="123" spans="3:7" ht="12.75">
      <c r="C123" s="13">
        <f t="shared" si="2"/>
        <v>36477.58333333307</v>
      </c>
      <c r="D123" s="2">
        <v>110</v>
      </c>
      <c r="E123" s="6"/>
      <c r="F123" s="6">
        <v>1.0969489812851</v>
      </c>
      <c r="G123" s="4">
        <v>0</v>
      </c>
    </row>
    <row r="124" spans="3:7" ht="12.75">
      <c r="C124" s="13">
        <f t="shared" si="2"/>
        <v>36477.62499999973</v>
      </c>
      <c r="D124" s="2">
        <v>111</v>
      </c>
      <c r="E124" s="6"/>
      <c r="F124" s="6">
        <v>1.08425998687744</v>
      </c>
      <c r="G124" s="4">
        <v>0</v>
      </c>
    </row>
    <row r="125" spans="3:7" ht="12.75">
      <c r="C125" s="13">
        <f t="shared" si="2"/>
        <v>36477.666666666395</v>
      </c>
      <c r="D125" s="2">
        <v>112</v>
      </c>
      <c r="E125" s="6"/>
      <c r="F125" s="6">
        <v>1.07157099246979</v>
      </c>
      <c r="G125" s="4">
        <v>0</v>
      </c>
    </row>
    <row r="126" spans="3:7" ht="12.75">
      <c r="C126" s="13">
        <f t="shared" si="2"/>
        <v>36477.70833333306</v>
      </c>
      <c r="D126" s="2">
        <v>113</v>
      </c>
      <c r="E126" s="6"/>
      <c r="F126" s="6">
        <v>1.05888199806213</v>
      </c>
      <c r="G126" s="4">
        <v>0</v>
      </c>
    </row>
    <row r="127" spans="3:7" ht="12.75">
      <c r="C127" s="13">
        <f t="shared" si="2"/>
        <v>36477.74999999972</v>
      </c>
      <c r="D127" s="2">
        <v>114</v>
      </c>
      <c r="E127" s="6"/>
      <c r="F127" s="6">
        <v>1.04576504230499</v>
      </c>
      <c r="G127" s="4">
        <v>0</v>
      </c>
    </row>
    <row r="128" spans="3:7" ht="12.75">
      <c r="C128" s="13">
        <f t="shared" si="2"/>
        <v>36477.79166666639</v>
      </c>
      <c r="D128" s="2">
        <v>115</v>
      </c>
      <c r="E128" s="6"/>
      <c r="F128" s="6">
        <v>1.0316469669342</v>
      </c>
      <c r="G128" s="4">
        <v>0</v>
      </c>
    </row>
    <row r="129" spans="3:7" ht="12.75">
      <c r="C129" s="13">
        <f t="shared" si="2"/>
        <v>36477.83333333305</v>
      </c>
      <c r="D129" s="2">
        <v>116</v>
      </c>
      <c r="E129" s="6"/>
      <c r="F129" s="6">
        <v>1.01752901077271</v>
      </c>
      <c r="G129" s="4">
        <v>0</v>
      </c>
    </row>
    <row r="130" spans="3:7" ht="12.75">
      <c r="C130" s="13">
        <f t="shared" si="2"/>
        <v>36477.874999999716</v>
      </c>
      <c r="D130" s="2">
        <v>117</v>
      </c>
      <c r="E130" s="6"/>
      <c r="F130" s="6">
        <v>1.00300002098083</v>
      </c>
      <c r="G130" s="4">
        <v>0</v>
      </c>
    </row>
    <row r="131" spans="3:7" ht="12.75">
      <c r="C131" s="13">
        <f t="shared" si="2"/>
        <v>36477.91666666638</v>
      </c>
      <c r="D131" s="2">
        <v>118</v>
      </c>
      <c r="E131" s="6"/>
      <c r="F131" s="6">
        <v>0.987999975681305</v>
      </c>
      <c r="G131" s="4">
        <v>0</v>
      </c>
    </row>
    <row r="132" spans="3:7" ht="12.75">
      <c r="C132" s="13">
        <f t="shared" si="2"/>
        <v>36477.958333333045</v>
      </c>
      <c r="D132" s="2">
        <v>119</v>
      </c>
      <c r="E132" s="6"/>
      <c r="F132" s="6">
        <v>0.97299998998642</v>
      </c>
      <c r="G132" s="4">
        <v>0</v>
      </c>
    </row>
    <row r="133" spans="3:7" ht="12.75">
      <c r="C133" s="13">
        <f t="shared" si="2"/>
        <v>36477.99999999971</v>
      </c>
      <c r="D133" s="2">
        <v>120</v>
      </c>
      <c r="E133" s="6"/>
      <c r="F133" s="6">
        <v>0.96399998664856</v>
      </c>
      <c r="G133" s="4">
        <v>0</v>
      </c>
    </row>
    <row r="134" spans="3:7" ht="12.75">
      <c r="C134" s="13">
        <f t="shared" si="2"/>
        <v>36478.04166666637</v>
      </c>
      <c r="D134" s="2">
        <v>121</v>
      </c>
      <c r="E134" s="6"/>
      <c r="F134" s="6">
        <v>0.947696924209595</v>
      </c>
      <c r="G134" s="4">
        <v>0</v>
      </c>
    </row>
    <row r="135" spans="3:7" ht="12.75">
      <c r="C135" s="13">
        <f t="shared" si="2"/>
        <v>36478.08333333304</v>
      </c>
      <c r="D135" s="2">
        <v>122</v>
      </c>
      <c r="E135" s="6"/>
      <c r="F135" s="6">
        <v>0.93496972322464</v>
      </c>
      <c r="G135" s="4">
        <v>0</v>
      </c>
    </row>
    <row r="136" spans="3:7" ht="12.75">
      <c r="C136" s="13">
        <f t="shared" si="2"/>
        <v>36478.1249999997</v>
      </c>
      <c r="D136" s="2">
        <v>123</v>
      </c>
      <c r="E136" s="6"/>
      <c r="F136" s="6">
        <v>0.922242403030396</v>
      </c>
      <c r="G136" s="4">
        <v>0</v>
      </c>
    </row>
    <row r="137" spans="3:7" ht="12.75">
      <c r="C137" s="13">
        <f t="shared" si="2"/>
        <v>36478.166666666366</v>
      </c>
      <c r="D137" s="2">
        <v>124</v>
      </c>
      <c r="E137" s="6"/>
      <c r="F137" s="6">
        <v>0.909515082836151</v>
      </c>
      <c r="G137" s="4">
        <v>0</v>
      </c>
    </row>
    <row r="138" spans="3:7" ht="12.75">
      <c r="C138" s="13">
        <f t="shared" si="2"/>
        <v>36478.20833333303</v>
      </c>
      <c r="D138" s="2">
        <v>125</v>
      </c>
      <c r="E138" s="6"/>
      <c r="F138" s="6">
        <v>0.896787881851196</v>
      </c>
      <c r="G138" s="4">
        <v>0</v>
      </c>
    </row>
    <row r="139" spans="3:7" ht="12.75">
      <c r="C139" s="13">
        <f t="shared" si="2"/>
        <v>36478.249999999694</v>
      </c>
      <c r="D139" s="2">
        <v>126</v>
      </c>
      <c r="E139" s="6"/>
      <c r="F139" s="6">
        <v>0.883411824703217</v>
      </c>
      <c r="G139" s="4">
        <v>0</v>
      </c>
    </row>
    <row r="140" spans="3:7" ht="12.75">
      <c r="C140" s="13">
        <f t="shared" si="2"/>
        <v>36478.29166666636</v>
      </c>
      <c r="D140" s="2">
        <v>127</v>
      </c>
      <c r="E140" s="6"/>
      <c r="F140" s="6">
        <v>0.869294106960297</v>
      </c>
      <c r="G140" s="4">
        <v>0</v>
      </c>
    </row>
    <row r="141" spans="3:7" ht="12.75">
      <c r="C141" s="13">
        <f t="shared" si="2"/>
        <v>36478.33333333302</v>
      </c>
      <c r="D141" s="2">
        <v>128</v>
      </c>
      <c r="E141" s="6"/>
      <c r="F141" s="6">
        <v>0.855176508426666</v>
      </c>
      <c r="G141" s="4">
        <v>0</v>
      </c>
    </row>
    <row r="142" spans="3:7" ht="12.75">
      <c r="C142" s="13">
        <f t="shared" si="2"/>
        <v>36478.37499999969</v>
      </c>
      <c r="D142" s="2">
        <v>129</v>
      </c>
      <c r="E142" s="6"/>
      <c r="F142" s="6">
        <v>0.830999970436096</v>
      </c>
      <c r="G142" s="4">
        <v>0</v>
      </c>
    </row>
    <row r="143" spans="3:7" ht="12.75">
      <c r="C143" s="13">
        <f t="shared" si="2"/>
        <v>36478.41666666635</v>
      </c>
      <c r="D143" s="2">
        <v>130</v>
      </c>
      <c r="E143" s="6"/>
      <c r="F143" s="6">
        <v>0.829268276691437</v>
      </c>
      <c r="G143" s="4">
        <v>0</v>
      </c>
    </row>
    <row r="144" spans="3:7" ht="12.75">
      <c r="C144" s="13">
        <f t="shared" si="2"/>
        <v>36478.458333333016</v>
      </c>
      <c r="D144" s="2">
        <v>131</v>
      </c>
      <c r="E144" s="6"/>
      <c r="F144" s="6">
        <v>0.839999973773956</v>
      </c>
      <c r="G144" s="4">
        <v>0</v>
      </c>
    </row>
    <row r="145" spans="3:7" ht="12.75">
      <c r="C145" s="13">
        <f t="shared" si="2"/>
        <v>36478.49999999968</v>
      </c>
      <c r="D145" s="2">
        <v>132</v>
      </c>
      <c r="E145" s="6"/>
      <c r="F145" s="6">
        <v>0.839999973773956</v>
      </c>
      <c r="G145" s="4">
        <v>0</v>
      </c>
    </row>
    <row r="146" spans="3:7" ht="12.75">
      <c r="C146" s="13">
        <f t="shared" si="2"/>
        <v>36478.541666666344</v>
      </c>
      <c r="D146" s="2">
        <v>133</v>
      </c>
      <c r="E146" s="6"/>
      <c r="F146" s="6">
        <v>0.837777674198151</v>
      </c>
      <c r="G146" s="4">
        <v>0</v>
      </c>
    </row>
    <row r="147" spans="3:7" ht="12.75">
      <c r="C147" s="13">
        <f t="shared" si="2"/>
        <v>36478.58333333301</v>
      </c>
      <c r="D147" s="2">
        <v>134</v>
      </c>
      <c r="E147" s="6"/>
      <c r="F147" s="6">
        <v>0.822962880134583</v>
      </c>
      <c r="G147" s="4">
        <v>0</v>
      </c>
    </row>
    <row r="148" spans="3:7" ht="12.75">
      <c r="C148" s="13">
        <f t="shared" si="2"/>
        <v>36478.62499999967</v>
      </c>
      <c r="D148" s="2">
        <v>135</v>
      </c>
      <c r="E148" s="6"/>
      <c r="F148" s="6">
        <v>0.813924074172974</v>
      </c>
      <c r="G148" s="4">
        <v>0</v>
      </c>
    </row>
    <row r="149" spans="3:7" ht="12.75">
      <c r="C149" s="13">
        <f t="shared" si="2"/>
        <v>36478.66666666634</v>
      </c>
      <c r="D149" s="2">
        <v>136</v>
      </c>
      <c r="E149" s="6"/>
      <c r="F149" s="6">
        <v>0.801831007003784</v>
      </c>
      <c r="G149" s="4">
        <v>0</v>
      </c>
    </row>
    <row r="150" spans="3:7" ht="12.75">
      <c r="C150" s="13">
        <f t="shared" si="2"/>
        <v>36478.708333333</v>
      </c>
      <c r="D150" s="2">
        <v>137</v>
      </c>
      <c r="E150" s="6"/>
      <c r="F150" s="6">
        <v>0.78549998998642</v>
      </c>
      <c r="G150" s="4">
        <v>0</v>
      </c>
    </row>
    <row r="151" spans="3:7" ht="12.75">
      <c r="C151" s="13">
        <f t="shared" si="2"/>
        <v>36478.749999999665</v>
      </c>
      <c r="D151" s="2">
        <v>138</v>
      </c>
      <c r="E151" s="6"/>
      <c r="F151" s="6">
        <v>0.770500004291534</v>
      </c>
      <c r="G151" s="4">
        <v>0</v>
      </c>
    </row>
    <row r="152" spans="3:7" ht="12.75">
      <c r="C152" s="13">
        <f t="shared" si="2"/>
        <v>36478.79166666633</v>
      </c>
      <c r="D152" s="2">
        <v>139</v>
      </c>
      <c r="E152" s="6"/>
      <c r="F152" s="6">
        <v>0.769999980926514</v>
      </c>
      <c r="G152" s="4">
        <v>0</v>
      </c>
    </row>
    <row r="153" spans="3:7" ht="12.75">
      <c r="C153" s="13">
        <f t="shared" si="2"/>
        <v>36478.833333332994</v>
      </c>
      <c r="D153" s="2">
        <v>140</v>
      </c>
      <c r="E153" s="6"/>
      <c r="F153" s="6">
        <v>0.769999980926514</v>
      </c>
      <c r="G153" s="4">
        <v>0</v>
      </c>
    </row>
    <row r="154" spans="3:7" ht="12.75">
      <c r="C154" s="13">
        <f t="shared" si="2"/>
        <v>36478.87499999966</v>
      </c>
      <c r="D154" s="2">
        <v>141</v>
      </c>
      <c r="E154" s="6"/>
      <c r="F154" s="6">
        <v>0.764750003814697</v>
      </c>
      <c r="G154" s="4">
        <v>0</v>
      </c>
    </row>
    <row r="155" spans="3:7" ht="12.75">
      <c r="C155" s="13">
        <f t="shared" si="2"/>
        <v>36478.91666666632</v>
      </c>
      <c r="D155" s="2">
        <v>142</v>
      </c>
      <c r="E155" s="6"/>
      <c r="F155" s="6">
        <v>0.753499984741211</v>
      </c>
      <c r="G155" s="4">
        <v>0</v>
      </c>
    </row>
    <row r="158" spans="5:8" ht="12.75">
      <c r="E158"/>
      <c r="F158" s="10" t="s">
        <v>17</v>
      </c>
      <c r="G158" s="11">
        <f>SUM(G13:G155)</f>
        <v>63.80000000000001</v>
      </c>
      <c r="H158" s="7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Picouet</cp:lastModifiedBy>
  <cp:lastPrinted>2001-01-08T18:33:53Z</cp:lastPrinted>
  <dcterms:created xsi:type="dcterms:W3CDTF">2000-05-25T09:01:46Z</dcterms:created>
  <dcterms:modified xsi:type="dcterms:W3CDTF">2003-08-12T13:24:31Z</dcterms:modified>
  <cp:category/>
  <cp:version/>
  <cp:contentType/>
  <cp:contentStatus/>
</cp:coreProperties>
</file>